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 tabRatio="911" firstSheet="1" activeTab="1"/>
  </bookViews>
  <sheets>
    <sheet name="Спис. спорт." sheetId="13" r:id="rId1"/>
    <sheet name="РЦЕ12" sheetId="4" r:id="rId2"/>
    <sheet name="GT10" sheetId="5" r:id="rId3"/>
    <sheet name="TC10" sheetId="23" r:id="rId4"/>
    <sheet name="TC10-St" sheetId="34" r:id="rId5"/>
    <sheet name="TC10-Jn" sheetId="43" r:id="rId6"/>
    <sheet name="М16-18" sheetId="8" r:id="rId7"/>
    <sheet name="Список участников" sheetId="12" r:id="rId8"/>
    <sheet name="Рейтинг Кубка" sheetId="44" r:id="rId9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5" i="13" l="1"/>
  <c r="M357" i="13"/>
  <c r="M359" i="13"/>
  <c r="M361" i="13"/>
  <c r="M363" i="13"/>
  <c r="M365" i="13"/>
  <c r="M367" i="13"/>
  <c r="M369" i="13"/>
  <c r="M373" i="13"/>
  <c r="M356" i="13"/>
  <c r="M358" i="13"/>
  <c r="M360" i="13"/>
  <c r="M362" i="13"/>
  <c r="M364" i="13"/>
  <c r="M366" i="13"/>
  <c r="M368" i="13"/>
  <c r="M370" i="13"/>
  <c r="M372" i="13"/>
  <c r="M371" i="13"/>
  <c r="M348" i="13"/>
  <c r="M350" i="13"/>
  <c r="M352" i="13"/>
  <c r="M354" i="13"/>
  <c r="M349" i="13"/>
  <c r="M351" i="13"/>
  <c r="M353" i="13"/>
  <c r="M318" i="13"/>
  <c r="M320" i="13"/>
  <c r="M322" i="13"/>
  <c r="M324" i="13"/>
  <c r="M326" i="13"/>
  <c r="M328" i="13"/>
  <c r="M330" i="13"/>
  <c r="M332" i="13"/>
  <c r="M334" i="13"/>
  <c r="M336" i="13"/>
  <c r="M338" i="13"/>
  <c r="M340" i="13"/>
  <c r="M342" i="13"/>
  <c r="M344" i="13"/>
  <c r="M346" i="13"/>
  <c r="M319" i="13"/>
  <c r="M321" i="13"/>
  <c r="M323" i="13"/>
  <c r="M325" i="13"/>
  <c r="M327" i="13"/>
  <c r="M329" i="13"/>
  <c r="M331" i="13"/>
  <c r="M333" i="13"/>
  <c r="M335" i="13"/>
  <c r="M337" i="13"/>
  <c r="M339" i="13"/>
  <c r="M341" i="13"/>
  <c r="M343" i="13"/>
  <c r="M345" i="13"/>
  <c r="M347" i="13"/>
  <c r="M306" i="13"/>
  <c r="M308" i="13"/>
  <c r="M310" i="13"/>
  <c r="M312" i="13"/>
  <c r="M314" i="13"/>
  <c r="M316" i="13"/>
  <c r="M307" i="13"/>
  <c r="M309" i="13"/>
  <c r="M311" i="13"/>
  <c r="M313" i="13"/>
  <c r="M315" i="13"/>
  <c r="M317" i="13"/>
  <c r="M253" i="13"/>
  <c r="M211" i="13"/>
  <c r="M254" i="13"/>
  <c r="M236" i="13"/>
  <c r="M88" i="13"/>
  <c r="M124" i="13"/>
  <c r="M218" i="13"/>
  <c r="M42" i="13"/>
  <c r="M28" i="13"/>
  <c r="M170" i="13"/>
  <c r="M121" i="13"/>
  <c r="M196" i="13"/>
  <c r="M229" i="13"/>
  <c r="M228" i="13"/>
  <c r="M18" i="13"/>
  <c r="M48" i="13"/>
  <c r="M128" i="13"/>
  <c r="M207" i="13"/>
  <c r="M82" i="13"/>
  <c r="M161" i="13"/>
  <c r="M225" i="13"/>
  <c r="M233" i="13"/>
  <c r="M223" i="13"/>
  <c r="M214" i="13"/>
  <c r="M8" i="13"/>
  <c r="M29" i="13"/>
  <c r="M70" i="13"/>
  <c r="M109" i="13"/>
  <c r="M145" i="13"/>
  <c r="M187" i="13"/>
  <c r="M20" i="13"/>
  <c r="M63" i="13"/>
  <c r="M103" i="13"/>
  <c r="M139" i="13"/>
  <c r="M182" i="13"/>
  <c r="M35" i="13"/>
  <c r="M157" i="13"/>
  <c r="M164" i="13"/>
  <c r="M231" i="13"/>
  <c r="M226" i="13"/>
  <c r="M220" i="13"/>
  <c r="M216" i="13"/>
  <c r="M9" i="13"/>
  <c r="M4" i="13"/>
  <c r="M14" i="13"/>
  <c r="M21" i="13"/>
  <c r="M38" i="13"/>
  <c r="M60" i="13"/>
  <c r="M79" i="13"/>
  <c r="M99" i="13"/>
  <c r="M117" i="13"/>
  <c r="M136" i="13"/>
  <c r="M155" i="13"/>
  <c r="M179" i="13"/>
  <c r="M197" i="13"/>
  <c r="M144" i="13"/>
  <c r="M32" i="13"/>
  <c r="M51" i="13"/>
  <c r="M74" i="13"/>
  <c r="M92" i="13"/>
  <c r="M112" i="13"/>
  <c r="M131" i="13"/>
  <c r="M148" i="13"/>
  <c r="M174" i="13"/>
  <c r="M191" i="13"/>
  <c r="M237" i="13"/>
  <c r="M240" i="13"/>
  <c r="M249" i="13"/>
  <c r="M257" i="13"/>
  <c r="M259" i="13"/>
  <c r="M241" i="13"/>
  <c r="M250" i="13"/>
  <c r="M258" i="13"/>
  <c r="M107" i="13"/>
  <c r="M206" i="13"/>
  <c r="M195" i="13"/>
  <c r="M188" i="13"/>
  <c r="M184" i="13"/>
  <c r="M180" i="13"/>
  <c r="M176" i="13"/>
  <c r="M171" i="13"/>
  <c r="M163" i="13"/>
  <c r="M158" i="13"/>
  <c r="M151" i="13"/>
  <c r="M146" i="13"/>
  <c r="M141" i="13"/>
  <c r="M137" i="13"/>
  <c r="M133" i="13"/>
  <c r="M129" i="13"/>
  <c r="M123" i="13"/>
  <c r="M118" i="13"/>
  <c r="M114" i="13"/>
  <c r="M110" i="13"/>
  <c r="M105" i="13"/>
  <c r="M100" i="13"/>
  <c r="M95" i="13"/>
  <c r="M89" i="13"/>
  <c r="M85" i="13"/>
  <c r="M80" i="13"/>
  <c r="M76" i="13"/>
  <c r="M71" i="13"/>
  <c r="M65" i="13"/>
  <c r="M61" i="13"/>
  <c r="M56" i="13"/>
  <c r="M49" i="13"/>
  <c r="M44" i="13"/>
  <c r="M40" i="13"/>
  <c r="M34" i="13"/>
  <c r="M30" i="13"/>
  <c r="M24" i="13"/>
  <c r="M17" i="13"/>
  <c r="M7" i="13"/>
  <c r="M169" i="13"/>
  <c r="M210" i="13"/>
  <c r="M205" i="13"/>
  <c r="M200" i="13"/>
  <c r="M194" i="13"/>
  <c r="M189" i="13"/>
  <c r="M185" i="13"/>
  <c r="M181" i="13"/>
  <c r="M177" i="13"/>
  <c r="M173" i="13"/>
  <c r="M165" i="13"/>
  <c r="M160" i="13"/>
  <c r="M152" i="13"/>
  <c r="M147" i="13"/>
  <c r="M142" i="13"/>
  <c r="M138" i="13"/>
  <c r="M134" i="13"/>
  <c r="M130" i="13"/>
  <c r="M126" i="13"/>
  <c r="M120" i="13"/>
  <c r="M115" i="13"/>
  <c r="M111" i="13"/>
  <c r="M106" i="13"/>
  <c r="M102" i="13"/>
  <c r="M96" i="13"/>
  <c r="M90" i="13"/>
  <c r="M86" i="13"/>
  <c r="M81" i="13"/>
  <c r="M77" i="13"/>
  <c r="M72" i="13"/>
  <c r="M66" i="13"/>
  <c r="M62" i="13"/>
  <c r="M57" i="13"/>
  <c r="M50" i="13"/>
  <c r="M45" i="13"/>
  <c r="M41" i="13"/>
  <c r="M36" i="13"/>
  <c r="M31" i="13"/>
  <c r="M26" i="13"/>
  <c r="M125" i="13"/>
  <c r="M93" i="13"/>
  <c r="M153" i="13"/>
  <c r="M198" i="13"/>
  <c r="M159" i="13"/>
  <c r="M204" i="13"/>
  <c r="M234" i="13"/>
  <c r="M232" i="13"/>
  <c r="M230" i="13"/>
  <c r="M227" i="13"/>
  <c r="M224" i="13"/>
  <c r="M221" i="13"/>
  <c r="M219" i="13"/>
  <c r="M217" i="13"/>
  <c r="M215" i="13"/>
  <c r="M5" i="13"/>
  <c r="M15" i="13"/>
  <c r="M22" i="13"/>
  <c r="M6" i="13"/>
  <c r="M10" i="13"/>
  <c r="M16" i="13"/>
  <c r="M19" i="13"/>
  <c r="M23" i="13"/>
  <c r="M33" i="13"/>
  <c r="M43" i="13"/>
  <c r="M54" i="13"/>
  <c r="M64" i="13"/>
  <c r="M75" i="13"/>
  <c r="M83" i="13"/>
  <c r="M94" i="13"/>
  <c r="M104" i="13"/>
  <c r="M113" i="13"/>
  <c r="M122" i="13"/>
  <c r="M132" i="13"/>
  <c r="M140" i="13"/>
  <c r="M150" i="13"/>
  <c r="M162" i="13"/>
  <c r="M175" i="13"/>
  <c r="M183" i="13"/>
  <c r="M192" i="13"/>
  <c r="M202" i="13"/>
  <c r="M212" i="13"/>
  <c r="M13" i="13"/>
  <c r="M27" i="13"/>
  <c r="M37" i="13"/>
  <c r="M47" i="13"/>
  <c r="M59" i="13"/>
  <c r="M69" i="13"/>
  <c r="M78" i="13"/>
  <c r="M87" i="13"/>
  <c r="M97" i="13"/>
  <c r="M108" i="13"/>
  <c r="M116" i="13"/>
  <c r="M127" i="13"/>
  <c r="M135" i="13"/>
  <c r="M143" i="13"/>
  <c r="M154" i="13"/>
  <c r="M167" i="13"/>
  <c r="M178" i="13"/>
  <c r="M186" i="13"/>
  <c r="M201" i="13"/>
  <c r="M246" i="13"/>
  <c r="M245" i="13"/>
  <c r="M193" i="13"/>
  <c r="M199" i="13"/>
  <c r="M203" i="13"/>
  <c r="M209" i="13"/>
  <c r="M213" i="13"/>
  <c r="M256" i="13"/>
  <c r="M252" i="13"/>
  <c r="M248" i="13"/>
  <c r="M244" i="13"/>
  <c r="M239" i="13"/>
  <c r="M235" i="13"/>
  <c r="M255" i="13"/>
  <c r="M251" i="13"/>
  <c r="M247" i="13"/>
  <c r="M242" i="13"/>
  <c r="M238" i="13"/>
  <c r="M11" i="13"/>
  <c r="M53" i="13"/>
  <c r="M149" i="13"/>
  <c r="M166" i="13"/>
  <c r="M12" i="13"/>
  <c r="M190" i="13"/>
  <c r="M73" i="13"/>
  <c r="M243" i="13"/>
  <c r="M208" i="13"/>
  <c r="M156" i="13"/>
  <c r="M46" i="13"/>
  <c r="M119" i="13"/>
  <c r="M91" i="13"/>
  <c r="M261" i="13"/>
  <c r="M263" i="13"/>
  <c r="M265" i="13"/>
  <c r="M267" i="13"/>
  <c r="M269" i="13"/>
  <c r="M271" i="13"/>
  <c r="M273" i="13"/>
  <c r="M275" i="13"/>
  <c r="M277" i="13"/>
  <c r="M279" i="13"/>
  <c r="M281" i="13"/>
  <c r="M283" i="13"/>
  <c r="M285" i="13"/>
  <c r="M287" i="13"/>
  <c r="M289" i="13"/>
  <c r="M291" i="13"/>
  <c r="M293" i="13"/>
  <c r="M295" i="13"/>
  <c r="M297" i="13"/>
  <c r="M299" i="13"/>
  <c r="M301" i="13"/>
  <c r="M303" i="13"/>
  <c r="M305" i="13"/>
  <c r="M52" i="13"/>
  <c r="M39" i="13"/>
  <c r="M222" i="13"/>
  <c r="M98" i="13"/>
  <c r="M68" i="13"/>
  <c r="M58" i="13"/>
  <c r="M67" i="13"/>
  <c r="M172" i="13"/>
  <c r="M101" i="13"/>
  <c r="M84" i="13"/>
  <c r="M168" i="13"/>
  <c r="M25" i="13"/>
  <c r="M55" i="13"/>
  <c r="M260" i="13"/>
  <c r="M262" i="13"/>
  <c r="M264" i="13"/>
  <c r="M266" i="13"/>
  <c r="M268" i="13"/>
  <c r="M270" i="13"/>
  <c r="M272" i="13"/>
  <c r="M274" i="13"/>
  <c r="M276" i="13"/>
  <c r="M278" i="13"/>
  <c r="M280" i="13"/>
  <c r="M282" i="13"/>
  <c r="M284" i="13"/>
  <c r="M286" i="13"/>
  <c r="M288" i="13"/>
  <c r="M290" i="13"/>
  <c r="M292" i="13"/>
  <c r="M294" i="13"/>
  <c r="M296" i="13"/>
  <c r="M298" i="13"/>
  <c r="M300" i="13"/>
  <c r="M302" i="13"/>
  <c r="M304" i="13"/>
</calcChain>
</file>

<file path=xl/sharedStrings.xml><?xml version="1.0" encoding="utf-8"?>
<sst xmlns="http://schemas.openxmlformats.org/spreadsheetml/2006/main" count="1599" uniqueCount="673">
  <si>
    <t>Сп.</t>
  </si>
  <si>
    <t>f пер.</t>
  </si>
  <si>
    <t>РЦЕ12</t>
  </si>
  <si>
    <t>Фамилия И.</t>
  </si>
  <si>
    <t>разр.</t>
  </si>
  <si>
    <t>(кром. РЦБ)</t>
  </si>
  <si>
    <t>"УТВЕРЖДАЮ"</t>
  </si>
  <si>
    <t>ПРОТОКОЛ</t>
  </si>
  <si>
    <t>Главный судья ____________ (А.П.Анищенко)</t>
  </si>
  <si>
    <t>Класс моделей:</t>
  </si>
  <si>
    <t>№</t>
  </si>
  <si>
    <t>Фамилия, Имя.</t>
  </si>
  <si>
    <t>РЦЕ-10</t>
  </si>
  <si>
    <t>Длина дистанции:</t>
  </si>
  <si>
    <t>метров</t>
  </si>
  <si>
    <t>Время гонки:</t>
  </si>
  <si>
    <t>РЦЕ-12</t>
  </si>
  <si>
    <t>п.п.</t>
  </si>
  <si>
    <t>Багги10Э</t>
  </si>
  <si>
    <t>%</t>
  </si>
  <si>
    <t>Багги18Э</t>
  </si>
  <si>
    <t>№ п.п.</t>
  </si>
  <si>
    <t>СПИСОК</t>
  </si>
  <si>
    <t>Фамилия, имя</t>
  </si>
  <si>
    <t>Дата рождения</t>
  </si>
  <si>
    <t>День</t>
  </si>
  <si>
    <t>Месяц</t>
  </si>
  <si>
    <t>Год</t>
  </si>
  <si>
    <t>Возр. Статус</t>
  </si>
  <si>
    <t>Анищенко Андрей</t>
  </si>
  <si>
    <t>Куликов Игорь</t>
  </si>
  <si>
    <t>Сидоров Данил</t>
  </si>
  <si>
    <t>Лебедев Максим</t>
  </si>
  <si>
    <t>Камынин Анатолий</t>
  </si>
  <si>
    <t>Науменко Александр</t>
  </si>
  <si>
    <t>Алещенко Андрей</t>
  </si>
  <si>
    <t>Дементьев Сергей</t>
  </si>
  <si>
    <t>Ободовский Константин</t>
  </si>
  <si>
    <t>Ерофеев Илья</t>
  </si>
  <si>
    <t>Ушакова Арина</t>
  </si>
  <si>
    <t>Ушаков Владимир</t>
  </si>
  <si>
    <t>Марков Андрей</t>
  </si>
  <si>
    <t>Список спортсменов-автомоделистов.</t>
  </si>
  <si>
    <t>Захаров Павел</t>
  </si>
  <si>
    <t>Вачадзе Костя</t>
  </si>
  <si>
    <t>Синадский Владимир</t>
  </si>
  <si>
    <t>Кузнецов Александр</t>
  </si>
  <si>
    <t>Выполнен. норматив</t>
  </si>
  <si>
    <t>Норм.</t>
  </si>
  <si>
    <t>Дата</t>
  </si>
  <si>
    <t>Класс</t>
  </si>
  <si>
    <t>Горюнов Кирилл</t>
  </si>
  <si>
    <t>27.045</t>
  </si>
  <si>
    <t>ДТМ</t>
  </si>
  <si>
    <t>Иванов Глеб</t>
  </si>
  <si>
    <t>40.665</t>
  </si>
  <si>
    <t>Минеев  Денис</t>
  </si>
  <si>
    <t>Молитвин Иван</t>
  </si>
  <si>
    <t>26.995</t>
  </si>
  <si>
    <t>Гостев Влад</t>
  </si>
  <si>
    <t>ТС10</t>
  </si>
  <si>
    <t>Алмазов Вадим</t>
  </si>
  <si>
    <t>РЦБ</t>
  </si>
  <si>
    <t>Белов Данила</t>
  </si>
  <si>
    <t>Голиков Дима</t>
  </si>
  <si>
    <t>Егоров Ваня</t>
  </si>
  <si>
    <t>КМС</t>
  </si>
  <si>
    <t>Идрисов Айдар</t>
  </si>
  <si>
    <t>Кириллов Николай</t>
  </si>
  <si>
    <t>Корнеев Сергей</t>
  </si>
  <si>
    <t>Космаков Сергей</t>
  </si>
  <si>
    <t>Лимонов Миша</t>
  </si>
  <si>
    <t>Макаров Павел</t>
  </si>
  <si>
    <t>Мачарашвили Иосиф</t>
  </si>
  <si>
    <t>Морозов Данил</t>
  </si>
  <si>
    <t>Науменко Виктор</t>
  </si>
  <si>
    <t>Орлов Женя</t>
  </si>
  <si>
    <t>Радионов Евгений</t>
  </si>
  <si>
    <t>Разницын Женя</t>
  </si>
  <si>
    <t>Симонов Александр</t>
  </si>
  <si>
    <t>Сиразиев Ренат</t>
  </si>
  <si>
    <t>Стариков Александр</t>
  </si>
  <si>
    <t>Цехмистро Яна</t>
  </si>
  <si>
    <t>Чураков Александр</t>
  </si>
  <si>
    <t>Шупиков Игорь</t>
  </si>
  <si>
    <t>Юрчевский Андрей</t>
  </si>
  <si>
    <t>Ершов Егор</t>
  </si>
  <si>
    <t>Турмаков Юрий</t>
  </si>
  <si>
    <t>Разуваев Дмитрий</t>
  </si>
  <si>
    <t>Верхотуров Денис</t>
  </si>
  <si>
    <t>Манцев Юрий</t>
  </si>
  <si>
    <t>Место</t>
  </si>
  <si>
    <t>Код чипа</t>
  </si>
  <si>
    <t>№ чипа</t>
  </si>
  <si>
    <t>стар. №</t>
  </si>
  <si>
    <t>Итого</t>
  </si>
  <si>
    <t>Бабаев Дмитрий</t>
  </si>
  <si>
    <t>Борисов Дмитрий</t>
  </si>
  <si>
    <t>Вартанов Тигран</t>
  </si>
  <si>
    <t>Есаулков Дима</t>
  </si>
  <si>
    <t>Иванов Иван</t>
  </si>
  <si>
    <t>Казак Алексей</t>
  </si>
  <si>
    <t>Клиновский Данил</t>
  </si>
  <si>
    <t>Коханин Михаил</t>
  </si>
  <si>
    <t>Мамитов Инал</t>
  </si>
  <si>
    <t>Москалёв Артём</t>
  </si>
  <si>
    <t>Петренко Илья</t>
  </si>
  <si>
    <t>Петров Максим</t>
  </si>
  <si>
    <t>Росляков Олег</t>
  </si>
  <si>
    <t>Росляков Ярослав</t>
  </si>
  <si>
    <t>40.965</t>
  </si>
  <si>
    <t>Сосёнкин Сергей</t>
  </si>
  <si>
    <t>Федорчук Алесандр</t>
  </si>
  <si>
    <t>Шалабаев Сергей</t>
  </si>
  <si>
    <t>Ширинов Азим</t>
  </si>
  <si>
    <t>(юноши)</t>
  </si>
  <si>
    <t>Репин Данил</t>
  </si>
  <si>
    <t>Реуцкий Иван</t>
  </si>
  <si>
    <t>Симонов Ярослав</t>
  </si>
  <si>
    <t>Елизаров Александр</t>
  </si>
  <si>
    <t>Космаков Александр</t>
  </si>
  <si>
    <t>Шикин Кирилл</t>
  </si>
  <si>
    <t>Борунов Кирилл</t>
  </si>
  <si>
    <t>Марков Павел</t>
  </si>
  <si>
    <t>Машталов Павел</t>
  </si>
  <si>
    <t>Болдин Олег</t>
  </si>
  <si>
    <t xml:space="preserve"> </t>
  </si>
  <si>
    <t>Богачёв Василий</t>
  </si>
  <si>
    <t>Драгомиров Сергей</t>
  </si>
  <si>
    <t>Мастерство</t>
  </si>
  <si>
    <t>Анищенко Рома</t>
  </si>
  <si>
    <t>Григорьев Алексей</t>
  </si>
  <si>
    <t>Шаргородский Илья</t>
  </si>
  <si>
    <t>Царьков Дмитрий</t>
  </si>
  <si>
    <t>Щербаков Миша</t>
  </si>
  <si>
    <t>Косовягин Артём</t>
  </si>
  <si>
    <t>Лебедев Герман</t>
  </si>
  <si>
    <t>Бик Андрей</t>
  </si>
  <si>
    <t>Большаков Алексей</t>
  </si>
  <si>
    <t>Соловьёв Илья</t>
  </si>
  <si>
    <t>Чиркунов Женя</t>
  </si>
  <si>
    <t>Захаров Данил</t>
  </si>
  <si>
    <t>Шелютин Владимир</t>
  </si>
  <si>
    <t>Тимофеев Андрей</t>
  </si>
  <si>
    <t>Матюхин Максим</t>
  </si>
  <si>
    <t>Шмигельский Слава</t>
  </si>
  <si>
    <t>Аксаёнов Степан</t>
  </si>
  <si>
    <t>Честных Ваня</t>
  </si>
  <si>
    <t>Кузнецов Михаил</t>
  </si>
  <si>
    <t>Носов Кирилл</t>
  </si>
  <si>
    <t>Смирнов Толя</t>
  </si>
  <si>
    <t>Цветков Валера</t>
  </si>
  <si>
    <t>Фамилия  - засечка (латиница)</t>
  </si>
  <si>
    <t>Личный чип</t>
  </si>
  <si>
    <t>Время</t>
  </si>
  <si>
    <t>Кр.</t>
  </si>
  <si>
    <t>минут</t>
  </si>
  <si>
    <t>Киселёв Дима</t>
  </si>
  <si>
    <t>Матюшев Андрей</t>
  </si>
  <si>
    <t>Арефьев Олег</t>
  </si>
  <si>
    <t>Арсеньев Кирилл</t>
  </si>
  <si>
    <t>Бескуров Владимир</t>
  </si>
  <si>
    <t>Волков Виктор</t>
  </si>
  <si>
    <t>Гинц Андрей</t>
  </si>
  <si>
    <t>ТС Моно</t>
  </si>
  <si>
    <t>Круков Гриша</t>
  </si>
  <si>
    <t>Кузнецов Павел</t>
  </si>
  <si>
    <t>Кулагин Григорий</t>
  </si>
  <si>
    <t>Кулагин Николай</t>
  </si>
  <si>
    <t>Попов Илья</t>
  </si>
  <si>
    <t>Скачков Саша</t>
  </si>
  <si>
    <t>Фёдоров Егор</t>
  </si>
  <si>
    <t>Щукин Максим</t>
  </si>
  <si>
    <t>(взрослые)</t>
  </si>
  <si>
    <t>Дмитриев Назар</t>
  </si>
  <si>
    <t>Шуин Юрий</t>
  </si>
  <si>
    <t>Мацков Дмитрий</t>
  </si>
  <si>
    <t>Симочкин Гоша</t>
  </si>
  <si>
    <t>Муратов Данил</t>
  </si>
  <si>
    <t>Сабитов Рустам</t>
  </si>
  <si>
    <t>Летунов Андрей</t>
  </si>
  <si>
    <t>Папенков Илья</t>
  </si>
  <si>
    <t>Фёдоров Марк</t>
  </si>
  <si>
    <t>Хорошев Владимир</t>
  </si>
  <si>
    <t>Молодяков Владислав</t>
  </si>
  <si>
    <t>Абдулаев Бинямин</t>
  </si>
  <si>
    <t>Алексеев Евгений</t>
  </si>
  <si>
    <t>Пустовой Сергей</t>
  </si>
  <si>
    <t>Михайлов Александр</t>
  </si>
  <si>
    <t>Гинц Егор</t>
  </si>
  <si>
    <t>Тасованный Владислав</t>
  </si>
  <si>
    <t>Ср. V км./ч.</t>
  </si>
  <si>
    <t>кмс</t>
  </si>
  <si>
    <t>Беляков Виктор</t>
  </si>
  <si>
    <t>Пучкин Алексей</t>
  </si>
  <si>
    <t>Тонерян Артур</t>
  </si>
  <si>
    <t>Замрозевич Семён</t>
  </si>
  <si>
    <t>Цыганов Михаил</t>
  </si>
  <si>
    <t>Богров Дмитрий</t>
  </si>
  <si>
    <t>Козлов Фёдор</t>
  </si>
  <si>
    <t>Большакова Олесия</t>
  </si>
  <si>
    <t>Карытин Данил</t>
  </si>
  <si>
    <t>Румянцев Владимир</t>
  </si>
  <si>
    <t>Джурмий Данил</t>
  </si>
  <si>
    <t>Мкртичан Арсен</t>
  </si>
  <si>
    <t>Морозов Артём</t>
  </si>
  <si>
    <t>Белова Арина</t>
  </si>
  <si>
    <t>Изоитко Егор</t>
  </si>
  <si>
    <t>Колчеганов Вадим</t>
  </si>
  <si>
    <t>Корж Николай</t>
  </si>
  <si>
    <t>Степанов Андрей</t>
  </si>
  <si>
    <t>Степанов Сергей</t>
  </si>
  <si>
    <t>Байдуков Илья</t>
  </si>
  <si>
    <t>Бобось Александр</t>
  </si>
  <si>
    <t>Бобылев Фёдор</t>
  </si>
  <si>
    <t>Виноградов Иван</t>
  </si>
  <si>
    <t>Гинц Евгений</t>
  </si>
  <si>
    <t>Еременко Виктория</t>
  </si>
  <si>
    <t>Ильеня Рома</t>
  </si>
  <si>
    <t>Корягин Николай</t>
  </si>
  <si>
    <t>Навроцкий Степан</t>
  </si>
  <si>
    <t>Сошников Михаил</t>
  </si>
  <si>
    <t>Царьков Максим</t>
  </si>
  <si>
    <t>Кухар Никита</t>
  </si>
  <si>
    <t>Тарасов Ярослав</t>
  </si>
  <si>
    <t>Афонин Георгий</t>
  </si>
  <si>
    <t>Верясов Данил</t>
  </si>
  <si>
    <t>Воробьв Виталий</t>
  </si>
  <si>
    <t>Смирнов Даниил</t>
  </si>
  <si>
    <t>Пучков Евгений</t>
  </si>
  <si>
    <t>Левенец Семён</t>
  </si>
  <si>
    <t>Петров Владимир</t>
  </si>
  <si>
    <t>Крылов Максим</t>
  </si>
  <si>
    <t>Сурков Павел</t>
  </si>
  <si>
    <t>Высотская Полина</t>
  </si>
  <si>
    <t>Егоров Витя</t>
  </si>
  <si>
    <t>Мохин Кирилл</t>
  </si>
  <si>
    <t>Веселов Иван</t>
  </si>
  <si>
    <t>Мелкумян Женя</t>
  </si>
  <si>
    <t>Гончаров Павел</t>
  </si>
  <si>
    <t>Евлаш Александр</t>
  </si>
  <si>
    <t>Кондаков Илья</t>
  </si>
  <si>
    <t>Лобанов Глеб</t>
  </si>
  <si>
    <t>Антонов Кирилл</t>
  </si>
  <si>
    <t>Козлов Костя</t>
  </si>
  <si>
    <t>Косогаев Арсений</t>
  </si>
  <si>
    <t>Крылов Сева</t>
  </si>
  <si>
    <t>Кузовлев Андрей</t>
  </si>
  <si>
    <t>Мишкарёв Виталий</t>
  </si>
  <si>
    <t>Монахов Егор</t>
  </si>
  <si>
    <t>Подковыров Влад</t>
  </si>
  <si>
    <t>Трубаков Миша</t>
  </si>
  <si>
    <t>Количество квалификаций:</t>
  </si>
  <si>
    <t>Лущиков Андрей</t>
  </si>
  <si>
    <t>МС</t>
  </si>
  <si>
    <t>Осипов Никита</t>
  </si>
  <si>
    <t>Олипир Никита</t>
  </si>
  <si>
    <t>Сурков Иван</t>
  </si>
  <si>
    <t>ю</t>
  </si>
  <si>
    <t>Шаталов Иван</t>
  </si>
  <si>
    <t>Никитин Александр</t>
  </si>
  <si>
    <t>Буров Коля</t>
  </si>
  <si>
    <t>Колемчюк Дима</t>
  </si>
  <si>
    <t>Степанов Андрей (Мл.)</t>
  </si>
  <si>
    <t>Макаров Максим</t>
  </si>
  <si>
    <t>Богров Дима</t>
  </si>
  <si>
    <t>Газизов Радмир</t>
  </si>
  <si>
    <t>Самара</t>
  </si>
  <si>
    <t>Агафонов Дмитрий</t>
  </si>
  <si>
    <t>Шляйгер Андрей</t>
  </si>
  <si>
    <t>Левицкий Александр</t>
  </si>
  <si>
    <t>Григорьев Александр</t>
  </si>
  <si>
    <t>Захаров Никита</t>
  </si>
  <si>
    <t>Конышев Артём</t>
  </si>
  <si>
    <t>Шимаширов Тимофей</t>
  </si>
  <si>
    <t>Адаховский Александр</t>
  </si>
  <si>
    <t>Цехмистро Вячеслав</t>
  </si>
  <si>
    <t>Цудиков Алексей</t>
  </si>
  <si>
    <t>Москва</t>
  </si>
  <si>
    <t>Колчанов Дима</t>
  </si>
  <si>
    <t>Жуков Данил</t>
  </si>
  <si>
    <t>Цветков Влад</t>
  </si>
  <si>
    <t>Арсентьев Данил</t>
  </si>
  <si>
    <t>Большаков Никита</t>
  </si>
  <si>
    <t>Честных Матвей</t>
  </si>
  <si>
    <t>Ермолаев Никита</t>
  </si>
  <si>
    <t>Жуков Данила</t>
  </si>
  <si>
    <t>Купряшин Сергей</t>
  </si>
  <si>
    <t>Павлова Мария</t>
  </si>
  <si>
    <t>Шиловская Алина</t>
  </si>
  <si>
    <t>Власов Никита</t>
  </si>
  <si>
    <t>Акимкин Иван</t>
  </si>
  <si>
    <t>Большаков Костя</t>
  </si>
  <si>
    <t>Воздвиженский Артем</t>
  </si>
  <si>
    <t>Титов Егор</t>
  </si>
  <si>
    <t>Махоркин Максим</t>
  </si>
  <si>
    <t>Калинин Павел</t>
  </si>
  <si>
    <t>Мочалов Александр</t>
  </si>
  <si>
    <t>Гудовских Денис</t>
  </si>
  <si>
    <t>Акопян Арсен</t>
  </si>
  <si>
    <t>Вяльшина Вика</t>
  </si>
  <si>
    <t>Пясецкий Владислав</t>
  </si>
  <si>
    <t>Грыжов Егор</t>
  </si>
  <si>
    <t>Дорофеев Дмитрий</t>
  </si>
  <si>
    <t>Нечесанов Алексей</t>
  </si>
  <si>
    <t>Чижов Кирилл</t>
  </si>
  <si>
    <t>Каштанов Виктор</t>
  </si>
  <si>
    <t>Смирнов Кирилл</t>
  </si>
  <si>
    <t>Жданкина Анна</t>
  </si>
  <si>
    <t>Михеев Илья</t>
  </si>
  <si>
    <t>Мыльников Иван</t>
  </si>
  <si>
    <t>Балл этапа</t>
  </si>
  <si>
    <t>4 Заезд</t>
  </si>
  <si>
    <t>5 Заезд</t>
  </si>
  <si>
    <t>6 Заезд</t>
  </si>
  <si>
    <t>Зуев Никита</t>
  </si>
  <si>
    <t>Багно Александр</t>
  </si>
  <si>
    <t>Васюнов Илья</t>
  </si>
  <si>
    <t>Волков Максим</t>
  </si>
  <si>
    <t>Костяев Дмитрий</t>
  </si>
  <si>
    <t>Лаверычев Максим</t>
  </si>
  <si>
    <t>Широков Игорь</t>
  </si>
  <si>
    <t>Лаверычев Денис</t>
  </si>
  <si>
    <t xml:space="preserve">Шаталов Илья </t>
  </si>
  <si>
    <t xml:space="preserve">Хрусталев Матвей </t>
  </si>
  <si>
    <t>Леонтьев Семен</t>
  </si>
  <si>
    <t>Кургузкин Дмитрий</t>
  </si>
  <si>
    <t>Бугрышев Евгений</t>
  </si>
  <si>
    <t>Комин Дима</t>
  </si>
  <si>
    <t>Ильинский Владимир</t>
  </si>
  <si>
    <t>Григорян Эдгар</t>
  </si>
  <si>
    <t>Григорян Арман</t>
  </si>
  <si>
    <t>Чижов Юрий</t>
  </si>
  <si>
    <t>Молодяков Александр</t>
  </si>
  <si>
    <t>Смирнов Павел</t>
  </si>
  <si>
    <t>Стогов Данил</t>
  </si>
  <si>
    <t>Синюков Ярослав</t>
  </si>
  <si>
    <t>Бутурлинский Александр</t>
  </si>
  <si>
    <t>Смирнов Архип</t>
  </si>
  <si>
    <t>Парфёнов Максим</t>
  </si>
  <si>
    <t>Латышев Александр</t>
  </si>
  <si>
    <t>Малышко Дмитрий</t>
  </si>
  <si>
    <t>Малышко Максим</t>
  </si>
  <si>
    <t>Далметов Кирилл</t>
  </si>
  <si>
    <t>Латышев Матвей</t>
  </si>
  <si>
    <t>Вихров Андрей</t>
  </si>
  <si>
    <t>Семёнов Кирилл</t>
  </si>
  <si>
    <t>М16-18</t>
  </si>
  <si>
    <t>Дубна</t>
  </si>
  <si>
    <t>Мамедов Эльмир</t>
  </si>
  <si>
    <t>Алексеев Леонид</t>
  </si>
  <si>
    <t>Ражин Игорь</t>
  </si>
  <si>
    <t>Ушаков Александр</t>
  </si>
  <si>
    <t>Утюгов Денис</t>
  </si>
  <si>
    <t>Кузьменко Алексей</t>
  </si>
  <si>
    <t>Голосов Дмитрий</t>
  </si>
  <si>
    <t>Баринов Михаил</t>
  </si>
  <si>
    <t>Кривоносов Сергей</t>
  </si>
  <si>
    <t>Говорков Фёдор</t>
  </si>
  <si>
    <t>Кудрявцев Семён</t>
  </si>
  <si>
    <t>Стешенко Иван</t>
  </si>
  <si>
    <t>Аксёнов Никита</t>
  </si>
  <si>
    <t>Казаков Иван</t>
  </si>
  <si>
    <t>Кислов Максим</t>
  </si>
  <si>
    <t>Верещагин Никита</t>
  </si>
  <si>
    <t>Росляков Тарас</t>
  </si>
  <si>
    <t>1 финал</t>
  </si>
  <si>
    <t>Финалы</t>
  </si>
  <si>
    <t>2 финал</t>
  </si>
  <si>
    <t>3 финал</t>
  </si>
  <si>
    <t>4 финал</t>
  </si>
  <si>
    <t>5 финал</t>
  </si>
  <si>
    <t>6 финал</t>
  </si>
  <si>
    <t>Зачёт - Место:№ финала</t>
  </si>
  <si>
    <t>Круги, Время, (Место)</t>
  </si>
  <si>
    <t>Очки</t>
  </si>
  <si>
    <t>Балл кубка</t>
  </si>
  <si>
    <t>Шинкарёв Юрий</t>
  </si>
  <si>
    <t>Ульянов Павел</t>
  </si>
  <si>
    <t>Кляузов Александр</t>
  </si>
  <si>
    <t>Королёв Леонид</t>
  </si>
  <si>
    <t>Двойнов Михаил</t>
  </si>
  <si>
    <t xml:space="preserve">Плахотник Илья </t>
  </si>
  <si>
    <t>Заонегин Даниил</t>
  </si>
  <si>
    <t>Необердин Николай</t>
  </si>
  <si>
    <t>Захаров Ярослав</t>
  </si>
  <si>
    <t>Матюхин Данил</t>
  </si>
  <si>
    <t>Лебедев Роман</t>
  </si>
  <si>
    <t>Сушков Арсений</t>
  </si>
  <si>
    <t>Торунов Андрей</t>
  </si>
  <si>
    <t>Черноусов Егор</t>
  </si>
  <si>
    <t>Шурмин Александр</t>
  </si>
  <si>
    <t>Ливанов Леонид</t>
  </si>
  <si>
    <t>Пушкино</t>
  </si>
  <si>
    <t>Грозин Владимир</t>
  </si>
  <si>
    <t>Химки</t>
  </si>
  <si>
    <t>Кудряшов Глеб</t>
  </si>
  <si>
    <t>Сучков Андрей</t>
  </si>
  <si>
    <t xml:space="preserve">Мурагин Денис </t>
  </si>
  <si>
    <t>Гангурян Станислав</t>
  </si>
  <si>
    <t>Албул Владислав</t>
  </si>
  <si>
    <t>Большаков Михаил</t>
  </si>
  <si>
    <t>Модина Ксения</t>
  </si>
  <si>
    <t>Павлов Роман</t>
  </si>
  <si>
    <t>Фонгельгин Миша</t>
  </si>
  <si>
    <t>Зинченко Максим</t>
  </si>
  <si>
    <t>Козлов Юрий</t>
  </si>
  <si>
    <t>Егоров Денис</t>
  </si>
  <si>
    <t>Сутягин Антон</t>
  </si>
  <si>
    <t>Анурова Даша</t>
  </si>
  <si>
    <t>2,.4</t>
  </si>
  <si>
    <t>Шалабаев Антон</t>
  </si>
  <si>
    <t>Кучин Владимир</t>
  </si>
  <si>
    <t>Белов Арсений</t>
  </si>
  <si>
    <t>Трутнев Арсений</t>
  </si>
  <si>
    <t>Мазинг Александр</t>
  </si>
  <si>
    <t>Ющенко Антон</t>
  </si>
  <si>
    <t>Полулях Андрей</t>
  </si>
  <si>
    <t>Попов Константин</t>
  </si>
  <si>
    <t>Егоров Никита</t>
  </si>
  <si>
    <t>Закурин Ярослав</t>
  </si>
  <si>
    <t>Чемпионат Тверской области по автомодельному спорту</t>
  </si>
  <si>
    <t>GT10</t>
  </si>
  <si>
    <t>TC10-Modifit</t>
  </si>
  <si>
    <t>TC10-Stock</t>
  </si>
  <si>
    <t>TC10-Mono-Jn</t>
  </si>
  <si>
    <t>ТОЦЮТ г. Тверь</t>
  </si>
  <si>
    <t>Тверь</t>
  </si>
  <si>
    <t>ДТДМ г. Тверь</t>
  </si>
  <si>
    <t>Удомля</t>
  </si>
  <si>
    <t>Кимры</t>
  </si>
  <si>
    <t>ДДТ г. Удомля</t>
  </si>
  <si>
    <t>Гимн.№3 г. Удомля</t>
  </si>
  <si>
    <t>Журавлев Артем</t>
  </si>
  <si>
    <t>Авдеев Матвей</t>
  </si>
  <si>
    <t>Кузовлев Любомир</t>
  </si>
  <si>
    <t>Мельников Владимир</t>
  </si>
  <si>
    <t>Ильинский Максим</t>
  </si>
  <si>
    <t>Стрикунов Артемий</t>
  </si>
  <si>
    <t>Ершов Павел</t>
  </si>
  <si>
    <t>Теняев Андрей</t>
  </si>
  <si>
    <t>Ануров Алексей</t>
  </si>
  <si>
    <t>Вересов Иван</t>
  </si>
  <si>
    <t>Город</t>
  </si>
  <si>
    <t>город</t>
  </si>
  <si>
    <t>Дмитриенко Виталий</t>
  </si>
  <si>
    <t>Ушаков Артем</t>
  </si>
  <si>
    <t>Шинкарёв Олег</t>
  </si>
  <si>
    <t>Винников Артём</t>
  </si>
  <si>
    <t>Дубов Иван</t>
  </si>
  <si>
    <t>Самодуров Максим</t>
  </si>
  <si>
    <t>Назаренко Рома</t>
  </si>
  <si>
    <t>Сборная КАЭС</t>
  </si>
  <si>
    <t xml:space="preserve">Жуков Илья </t>
  </si>
  <si>
    <t>Назаренко Алексей</t>
  </si>
  <si>
    <t>Модин Сергей</t>
  </si>
  <si>
    <t>Бегишев Артур</t>
  </si>
  <si>
    <t>Мельников Василий</t>
  </si>
  <si>
    <t>Отчество</t>
  </si>
  <si>
    <t>Алексеевич</t>
  </si>
  <si>
    <t>Юрьевич</t>
  </si>
  <si>
    <t>Петрович</t>
  </si>
  <si>
    <t>Алексеевна</t>
  </si>
  <si>
    <t>Сергеевич</t>
  </si>
  <si>
    <t>Борисович</t>
  </si>
  <si>
    <t>Денисович</t>
  </si>
  <si>
    <t>Михайлович</t>
  </si>
  <si>
    <t>Владимирович</t>
  </si>
  <si>
    <t>Николаевич</t>
  </si>
  <si>
    <t>Русланович</t>
  </si>
  <si>
    <t>Андреевич</t>
  </si>
  <si>
    <t>Сергеевна</t>
  </si>
  <si>
    <t>Евгеньевич</t>
  </si>
  <si>
    <t>Анатольевич</t>
  </si>
  <si>
    <t>Валерьевич</t>
  </si>
  <si>
    <t>Ренатович</t>
  </si>
  <si>
    <t>Вамильевич</t>
  </si>
  <si>
    <t>Александрович</t>
  </si>
  <si>
    <t>Геннадьевич</t>
  </si>
  <si>
    <t>ЦРТДиЮ им.Панкова г. Кимры</t>
  </si>
  <si>
    <t>Вячеславович</t>
  </si>
  <si>
    <t>л</t>
  </si>
  <si>
    <t>Радёвкин Иван</t>
  </si>
  <si>
    <t>Иванович</t>
  </si>
  <si>
    <t>Леонидович</t>
  </si>
  <si>
    <t>28 5:06.502 (1)</t>
  </si>
  <si>
    <t>29 5:01.979 (1)</t>
  </si>
  <si>
    <t>29 5:06.261 (1)</t>
  </si>
  <si>
    <t>2:1, 3:1 [1:1]</t>
  </si>
  <si>
    <t>27 5:09.900 (2)</t>
  </si>
  <si>
    <t>26 5:07.251 (2)</t>
  </si>
  <si>
    <t>26 5:02.419 (2)</t>
  </si>
  <si>
    <t>1:2, 3:2 [2:2]</t>
  </si>
  <si>
    <t>23 5:01.289 (3)</t>
  </si>
  <si>
    <t>26 5:11.473 (3)</t>
  </si>
  <si>
    <t>25 5:12.364 (4)</t>
  </si>
  <si>
    <t>2:3, 1:3 [3:4]</t>
  </si>
  <si>
    <t>23 5:03.122 (4)</t>
  </si>
  <si>
    <t>24 5:05.077 (4)</t>
  </si>
  <si>
    <t>25 5:10.681 (3)</t>
  </si>
  <si>
    <t>3:3, 2:4 [1:4]</t>
  </si>
  <si>
    <t>20 5:03.288 (5)</t>
  </si>
  <si>
    <t>21 5:03.886 (5)</t>
  </si>
  <si>
    <t>22 5:10.419 (5)</t>
  </si>
  <si>
    <t>3:5, 2:5 [1:5]</t>
  </si>
  <si>
    <t>10 2:23.837 (6)</t>
  </si>
  <si>
    <t>DNS (7)</t>
  </si>
  <si>
    <t>4 5:07.873 (6)</t>
  </si>
  <si>
    <t>1:6, 3:6 [2:7]</t>
  </si>
  <si>
    <t>18 5:03.535 (1)</t>
  </si>
  <si>
    <t>19 5:08.208 (1)</t>
  </si>
  <si>
    <t>16 5:04.917 (3)</t>
  </si>
  <si>
    <t>2:1, 1:1 [3:3]</t>
  </si>
  <si>
    <t>17 4:57.693 (2)</t>
  </si>
  <si>
    <t>18 5:10.085 (2)</t>
  </si>
  <si>
    <t>19 5:11.106 (1)</t>
  </si>
  <si>
    <t>3:1, 2:2 [1:2]</t>
  </si>
  <si>
    <t>17 5:16.604 (3)</t>
  </si>
  <si>
    <t>17 5:10.357 (3)</t>
  </si>
  <si>
    <t>17 5:01.714 (2)</t>
  </si>
  <si>
    <t>3:2, 2:3 [1:3]</t>
  </si>
  <si>
    <t>9 5:00.606 (5)</t>
  </si>
  <si>
    <t>13 5:02.052 (4)</t>
  </si>
  <si>
    <t>11 5:16.703 (4)</t>
  </si>
  <si>
    <t>2:4, 3:4 [1:5]</t>
  </si>
  <si>
    <t>Радёвкин Александр</t>
  </si>
  <si>
    <t>7 3:59.284 (6)</t>
  </si>
  <si>
    <t>9 5:06.209 (5)</t>
  </si>
  <si>
    <t>10 4:31.267 (5)</t>
  </si>
  <si>
    <t>3:5, 2:5 [1:6]</t>
  </si>
  <si>
    <t>14 4:54.783 (4)</t>
  </si>
  <si>
    <t>7 2:30.685 (6)</t>
  </si>
  <si>
    <t>1:4, 2:6 [3:7]</t>
  </si>
  <si>
    <t>13 4:51.524 (1)</t>
  </si>
  <si>
    <t>14 5:10.320 (1)</t>
  </si>
  <si>
    <t>13 5:03.429 (2)</t>
  </si>
  <si>
    <t>2:1, 1:1 [3:2]</t>
  </si>
  <si>
    <t>13 5:00.334 (2)</t>
  </si>
  <si>
    <t>14 5:17.478 (2)</t>
  </si>
  <si>
    <t>9 5:17.517 (3)</t>
  </si>
  <si>
    <t>2:2, 1:2 [3:3]</t>
  </si>
  <si>
    <t>DNS (4)</t>
  </si>
  <si>
    <t>16 4:51.866 (1)</t>
  </si>
  <si>
    <t>3:1, 1:4 [2:4]</t>
  </si>
  <si>
    <t>Финал</t>
  </si>
  <si>
    <t>А</t>
  </si>
  <si>
    <t>В</t>
  </si>
  <si>
    <t>26 5:06.359 (1)</t>
  </si>
  <si>
    <t>27 5:08.984 (1)</t>
  </si>
  <si>
    <t>DNS (6)</t>
  </si>
  <si>
    <t>2:1, 1:1 [3:6]</t>
  </si>
  <si>
    <t>26 5:09.724 (2)</t>
  </si>
  <si>
    <t>25 5:05.840 (2)</t>
  </si>
  <si>
    <t>26 5:11.071 (1)</t>
  </si>
  <si>
    <t>3:1, 1:2 [2:2]</t>
  </si>
  <si>
    <t>24 5:05.582 (4)</t>
  </si>
  <si>
    <t>23 5:02.371 (4)</t>
  </si>
  <si>
    <t>24 5:01.823 (2)</t>
  </si>
  <si>
    <t>3:2, 1:4 [2:4]</t>
  </si>
  <si>
    <t>25 5:06.034 (3)</t>
  </si>
  <si>
    <t>25 5:07.230 (3)</t>
  </si>
  <si>
    <t>22 5:12.202 (4)</t>
  </si>
  <si>
    <t>1:3, 2:3 [3:4]</t>
  </si>
  <si>
    <t>17 4:59.970 (5)</t>
  </si>
  <si>
    <t>23 5:04.653 (5)</t>
  </si>
  <si>
    <t>24 5:10.227 (3)</t>
  </si>
  <si>
    <t>3:3, 2:5 [1:5]</t>
  </si>
  <si>
    <t>28 5:09.196 (2)</t>
  </si>
  <si>
    <t>29 5:06.459 (1)</t>
  </si>
  <si>
    <t>29 5:02.672 (1)</t>
  </si>
  <si>
    <t>3:1, 2:1 [1:2]</t>
  </si>
  <si>
    <t>29 5:08.923 (1)</t>
  </si>
  <si>
    <t>28 5:04.080 (2)</t>
  </si>
  <si>
    <t>28 5:00.223 (2)</t>
  </si>
  <si>
    <t>1:1, 3:2 [2:2]</t>
  </si>
  <si>
    <t>26 5:08.223 (3)</t>
  </si>
  <si>
    <t>26 5:03.409 (3)</t>
  </si>
  <si>
    <t>26 5:00.666 (3)</t>
  </si>
  <si>
    <t>3:3, 2:3 [1:3]</t>
  </si>
  <si>
    <t>23 5:08.507 (4)</t>
  </si>
  <si>
    <t>23 5:01.067 (4)</t>
  </si>
  <si>
    <t>2:4, 1:4 [3:6]</t>
  </si>
  <si>
    <t>21 5:12.818 (5)</t>
  </si>
  <si>
    <t>21 5:02.236 (5)</t>
  </si>
  <si>
    <t>19 5:03.992 (4)</t>
  </si>
  <si>
    <t>3:4, 2:5 [1:5]</t>
  </si>
  <si>
    <t>21 5:14.868 (2)</t>
  </si>
  <si>
    <t>21 5:10.643 (1)</t>
  </si>
  <si>
    <t>20 5:07.875 (1)</t>
  </si>
  <si>
    <t>2:1, 3:1 [1:2]</t>
  </si>
  <si>
    <t>17 5:12.193 (3)</t>
  </si>
  <si>
    <t>17 5:15.312 (2)</t>
  </si>
  <si>
    <t>16 5:06.213 (2)</t>
  </si>
  <si>
    <t>2:2, 3:2 [1:3]</t>
  </si>
  <si>
    <t>21 5:08.236 (1)</t>
  </si>
  <si>
    <t>15 5:00.930 (3)</t>
  </si>
  <si>
    <t>2 0:39.151 (5)</t>
  </si>
  <si>
    <t>1:1, 2:3 [3:5]</t>
  </si>
  <si>
    <t>10 4:35.918 (4)</t>
  </si>
  <si>
    <t>14 4:54.028 (4)</t>
  </si>
  <si>
    <t>13 5:04.906 (3)</t>
  </si>
  <si>
    <t>6 4:22.770 (5)</t>
  </si>
  <si>
    <t>6 5:11.064 (4)</t>
  </si>
  <si>
    <t>3:4, 1:5 [2:6]</t>
  </si>
  <si>
    <t>22 5:06.749 (1)</t>
  </si>
  <si>
    <t>23 5:10.120 (1)</t>
  </si>
  <si>
    <t>2:1, 1:1 [3:7]</t>
  </si>
  <si>
    <t>19 5:00.696 (3)</t>
  </si>
  <si>
    <t>20 5:08.012 (2)</t>
  </si>
  <si>
    <t>19 5:00.373 (1)</t>
  </si>
  <si>
    <t>3:1, 2:2 [1:3]</t>
  </si>
  <si>
    <t>20 5:07.936 (2)</t>
  </si>
  <si>
    <t>20 5:08.847 (3)</t>
  </si>
  <si>
    <t>13 5:02.844 (2)</t>
  </si>
  <si>
    <t>1:2, 3:2 [2:3]</t>
  </si>
  <si>
    <t>13 4:57.137 (4)</t>
  </si>
  <si>
    <t>14 5:11.159 (4)</t>
  </si>
  <si>
    <t>7 5:01.409 (3)</t>
  </si>
  <si>
    <t>13 5:11.872 (5)</t>
  </si>
  <si>
    <t>6 3:42.695 (4)</t>
  </si>
  <si>
    <t>3:4, 1:5 [2:7]</t>
  </si>
  <si>
    <t>2 1:57.143 (5)</t>
  </si>
  <si>
    <t>2:5, 1:7 [3:7]</t>
  </si>
  <si>
    <t>43 8:09.788 (1)</t>
  </si>
  <si>
    <t>34 8:16.325 (1)</t>
  </si>
  <si>
    <t>1:1, 2:1 [3:6]</t>
  </si>
  <si>
    <t>19 4:06.113 (5)</t>
  </si>
  <si>
    <t>33 7:59.903 (2)</t>
  </si>
  <si>
    <t>38 8:10.613 (1)</t>
  </si>
  <si>
    <t>3:1, 2:2 [1:5]</t>
  </si>
  <si>
    <t>37 8:10.272 (2)</t>
  </si>
  <si>
    <t>21 8:06.837 (5)</t>
  </si>
  <si>
    <t>37 8:00.502 (2)</t>
  </si>
  <si>
    <t>3:2, 1:2 [2:5]</t>
  </si>
  <si>
    <t>31 8:08.891 (3)</t>
  </si>
  <si>
    <t>32 8:09.698 (3)</t>
  </si>
  <si>
    <t>2:3, 1:3 [3:6]</t>
  </si>
  <si>
    <t>28 8:06.382 (4)</t>
  </si>
  <si>
    <t>21 5:52.158 (4)</t>
  </si>
  <si>
    <t>31 8:00.424 (3)</t>
  </si>
  <si>
    <t>3:3, 1:4 [2:4]</t>
  </si>
  <si>
    <t>в</t>
  </si>
  <si>
    <t>мю</t>
  </si>
  <si>
    <t xml:space="preserve">№ свидетельства </t>
  </si>
  <si>
    <t xml:space="preserve"> в классах шоссейных радиоуправляемых моделей с электродвигателями</t>
  </si>
  <si>
    <t>в закрытом помещении, посвящённом «Дню внутренних войск МВД РФ»</t>
  </si>
  <si>
    <t>2023-112</t>
  </si>
  <si>
    <t>2023-113</t>
  </si>
  <si>
    <t>2023-114</t>
  </si>
  <si>
    <t>2023-115</t>
  </si>
  <si>
    <t>2023-116</t>
  </si>
  <si>
    <t>2023-117</t>
  </si>
  <si>
    <t>2023-118</t>
  </si>
  <si>
    <t>2023-119</t>
  </si>
  <si>
    <t>2023-120</t>
  </si>
  <si>
    <t>2023-121</t>
  </si>
  <si>
    <t>2023-122</t>
  </si>
  <si>
    <t>2023-123</t>
  </si>
  <si>
    <t>2023-124</t>
  </si>
  <si>
    <t>2023-125</t>
  </si>
  <si>
    <t>2023-126</t>
  </si>
  <si>
    <t xml:space="preserve">Класс: </t>
  </si>
  <si>
    <t>Фамилия, имя.</t>
  </si>
  <si>
    <t>Возраст</t>
  </si>
  <si>
    <t>Кубковый балл по датам соревнований.</t>
  </si>
  <si>
    <t>Рейтинг "Кубка"</t>
  </si>
  <si>
    <t>Рейтинг мастерства</t>
  </si>
  <si>
    <t>Балл</t>
  </si>
  <si>
    <t>% результат.</t>
  </si>
  <si>
    <t>Балл по датам соревнований.</t>
  </si>
  <si>
    <t>Рейтинг спортсменов "Кубка города Тверь".</t>
  </si>
  <si>
    <t>Класс 7</t>
  </si>
  <si>
    <t>Класс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</si>
</sst>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mm:ss.000"/>
    <numFmt numFmtId="167" formatCode="[$-419]d\ mmm;@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Arial Cyr"/>
      <charset val="204"/>
    </font>
    <font>
      <sz val="10"/>
      <color rgb="FFFF0000"/>
      <name val="Arial Cyr"/>
      <charset val="204"/>
    </font>
    <font>
      <b/>
      <sz val="8"/>
      <color rgb="FFFF0000"/>
      <name val="Arial Cyr"/>
      <charset val="204"/>
    </font>
    <font>
      <sz val="10"/>
      <color rgb="FF00B050"/>
      <name val="Arial Cyr"/>
      <charset val="204"/>
    </font>
    <font>
      <sz val="10"/>
      <color rgb="FF0070C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</cellStyleXfs>
  <cellXfs count="262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/>
    <xf numFmtId="0" fontId="7" fillId="0" borderId="0" xfId="0" applyFont="1"/>
    <xf numFmtId="2" fontId="0" fillId="0" borderId="1" xfId="0" applyNumberFormat="1" applyBorder="1"/>
    <xf numFmtId="0" fontId="0" fillId="0" borderId="6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8" fillId="0" borderId="0" xfId="0" applyFont="1"/>
    <xf numFmtId="1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textRotation="90"/>
    </xf>
    <xf numFmtId="14" fontId="0" fillId="0" borderId="1" xfId="0" applyNumberFormat="1" applyBorder="1" applyAlignment="1">
      <alignment horizontal="left"/>
    </xf>
    <xf numFmtId="0" fontId="0" fillId="0" borderId="19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/>
    <xf numFmtId="0" fontId="0" fillId="0" borderId="20" xfId="0" applyBorder="1" applyAlignment="1">
      <alignment horizontal="center"/>
    </xf>
    <xf numFmtId="0" fontId="14" fillId="0" borderId="0" xfId="0" applyFont="1"/>
    <xf numFmtId="2" fontId="0" fillId="0" borderId="3" xfId="0" applyNumberFormat="1" applyBorder="1" applyAlignment="1">
      <alignment horizontal="center"/>
    </xf>
    <xf numFmtId="0" fontId="2" fillId="0" borderId="7" xfId="0" applyFont="1" applyBorder="1"/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textRotation="90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28" xfId="0" applyBorder="1" applyAlignment="1">
      <alignment horizontal="center"/>
    </xf>
    <xf numFmtId="0" fontId="0" fillId="0" borderId="20" xfId="0" applyBorder="1"/>
    <xf numFmtId="14" fontId="0" fillId="0" borderId="3" xfId="0" applyNumberFormat="1" applyBorder="1" applyAlignment="1">
      <alignment horizontal="center"/>
    </xf>
    <xf numFmtId="14" fontId="0" fillId="0" borderId="3" xfId="0" applyNumberFormat="1" applyBorder="1"/>
    <xf numFmtId="0" fontId="2" fillId="0" borderId="1" xfId="0" applyFont="1" applyBorder="1"/>
    <xf numFmtId="0" fontId="8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14" fontId="15" fillId="0" borderId="0" xfId="0" applyNumberFormat="1" applyFont="1"/>
    <xf numFmtId="0" fontId="0" fillId="0" borderId="33" xfId="0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5" xfId="0" applyBorder="1"/>
    <xf numFmtId="0" fontId="0" fillId="0" borderId="35" xfId="0" applyBorder="1"/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2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47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29" xfId="0" applyBorder="1"/>
    <xf numFmtId="14" fontId="0" fillId="0" borderId="30" xfId="0" applyNumberFormat="1" applyBorder="1" applyAlignment="1">
      <alignment horizontal="center"/>
    </xf>
    <xf numFmtId="0" fontId="0" fillId="0" borderId="42" xfId="0" applyBorder="1"/>
    <xf numFmtId="0" fontId="11" fillId="0" borderId="4" xfId="2" applyFont="1" applyBorder="1"/>
    <xf numFmtId="0" fontId="17" fillId="0" borderId="16" xfId="0" applyFont="1" applyBorder="1" applyAlignment="1">
      <alignment horizontal="center"/>
    </xf>
    <xf numFmtId="0" fontId="17" fillId="0" borderId="4" xfId="0" applyFont="1" applyBorder="1"/>
    <xf numFmtId="0" fontId="17" fillId="0" borderId="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3" xfId="0" applyFont="1" applyBorder="1"/>
    <xf numFmtId="0" fontId="17" fillId="0" borderId="0" xfId="0" applyFont="1"/>
    <xf numFmtId="0" fontId="17" fillId="0" borderId="27" xfId="0" applyFont="1" applyBorder="1"/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3" xfId="0" applyFont="1" applyBorder="1" applyAlignment="1">
      <alignment horizontal="left"/>
    </xf>
    <xf numFmtId="0" fontId="17" fillId="0" borderId="5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4" xfId="0" applyFont="1" applyBorder="1"/>
    <xf numFmtId="0" fontId="16" fillId="0" borderId="1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3" xfId="0" applyFont="1" applyBorder="1"/>
    <xf numFmtId="0" fontId="16" fillId="0" borderId="29" xfId="0" applyFont="1" applyBorder="1"/>
    <xf numFmtId="0" fontId="16" fillId="0" borderId="30" xfId="0" applyFont="1" applyBorder="1"/>
    <xf numFmtId="0" fontId="0" fillId="0" borderId="10" xfId="0" applyBorder="1" applyAlignment="1">
      <alignment horizontal="left"/>
    </xf>
    <xf numFmtId="0" fontId="16" fillId="0" borderId="3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/>
    </xf>
    <xf numFmtId="0" fontId="0" fillId="0" borderId="65" xfId="0" applyBorder="1" applyAlignment="1">
      <alignment vertical="center"/>
    </xf>
    <xf numFmtId="0" fontId="0" fillId="0" borderId="3" xfId="0" applyBorder="1" applyAlignment="1">
      <alignment vertical="center" wrapText="1"/>
    </xf>
    <xf numFmtId="165" fontId="0" fillId="0" borderId="3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0" xfId="0" applyFont="1"/>
    <xf numFmtId="0" fontId="16" fillId="0" borderId="27" xfId="0" applyFont="1" applyBorder="1"/>
    <xf numFmtId="0" fontId="16" fillId="0" borderId="4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4" xfId="0" applyFont="1" applyBorder="1"/>
    <xf numFmtId="0" fontId="0" fillId="0" borderId="26" xfId="0" applyNumberFormat="1" applyBorder="1" applyAlignment="1">
      <alignment horizontal="center"/>
    </xf>
    <xf numFmtId="0" fontId="0" fillId="0" borderId="29" xfId="0" applyFont="1" applyBorder="1"/>
    <xf numFmtId="0" fontId="0" fillId="0" borderId="27" xfId="0" applyFont="1" applyBorder="1"/>
    <xf numFmtId="0" fontId="0" fillId="0" borderId="3" xfId="0" applyFont="1" applyBorder="1"/>
    <xf numFmtId="0" fontId="0" fillId="0" borderId="19" xfId="0" applyFont="1" applyBorder="1"/>
    <xf numFmtId="0" fontId="0" fillId="0" borderId="19" xfId="0" applyBorder="1"/>
    <xf numFmtId="0" fontId="0" fillId="0" borderId="38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4" fillId="0" borderId="3" xfId="0" applyFont="1" applyBorder="1"/>
    <xf numFmtId="0" fontId="13" fillId="0" borderId="3" xfId="1" applyBorder="1" applyAlignment="1" applyProtection="1"/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165" fontId="0" fillId="0" borderId="1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7" xfId="0" applyNumberForma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0" xfId="6" applyAlignment="1">
      <alignment horizontal="center"/>
    </xf>
    <xf numFmtId="0" fontId="19" fillId="0" borderId="0" xfId="6" applyFont="1" applyAlignment="1">
      <alignment horizontal="center"/>
    </xf>
    <xf numFmtId="0" fontId="1" fillId="0" borderId="0" xfId="6"/>
    <xf numFmtId="0" fontId="20" fillId="0" borderId="1" xfId="6" applyFont="1" applyBorder="1" applyAlignment="1">
      <alignment horizontal="left"/>
    </xf>
    <xf numFmtId="0" fontId="18" fillId="0" borderId="1" xfId="6" applyFont="1" applyBorder="1" applyAlignment="1">
      <alignment horizontal="right"/>
    </xf>
    <xf numFmtId="0" fontId="1" fillId="0" borderId="1" xfId="6" applyBorder="1" applyAlignment="1">
      <alignment horizontal="center"/>
    </xf>
    <xf numFmtId="0" fontId="1" fillId="0" borderId="1" xfId="6" applyBorder="1"/>
    <xf numFmtId="0" fontId="1" fillId="0" borderId="70" xfId="6" applyBorder="1" applyAlignment="1">
      <alignment horizontal="center" vertical="center" wrapText="1"/>
    </xf>
    <xf numFmtId="0" fontId="1" fillId="0" borderId="58" xfId="6" applyBorder="1" applyAlignment="1">
      <alignment horizontal="center" vertical="center"/>
    </xf>
    <xf numFmtId="0" fontId="1" fillId="0" borderId="71" xfId="6" applyBorder="1" applyAlignment="1">
      <alignment horizontal="center" vertical="center" wrapText="1"/>
    </xf>
    <xf numFmtId="0" fontId="1" fillId="0" borderId="56" xfId="6" applyBorder="1" applyAlignment="1">
      <alignment horizontal="center" vertical="center"/>
    </xf>
    <xf numFmtId="0" fontId="1" fillId="0" borderId="57" xfId="6" applyBorder="1" applyAlignment="1">
      <alignment horizontal="center" vertical="center"/>
    </xf>
    <xf numFmtId="0" fontId="1" fillId="0" borderId="64" xfId="6" applyBorder="1" applyAlignment="1">
      <alignment horizontal="center" vertical="center"/>
    </xf>
    <xf numFmtId="0" fontId="1" fillId="0" borderId="72" xfId="6" applyBorder="1" applyAlignment="1">
      <alignment horizontal="center" vertical="center" wrapText="1"/>
    </xf>
    <xf numFmtId="0" fontId="1" fillId="0" borderId="73" xfId="6" applyBorder="1" applyAlignment="1">
      <alignment horizontal="center" vertical="center" wrapText="1"/>
    </xf>
    <xf numFmtId="0" fontId="1" fillId="0" borderId="63" xfId="6" applyBorder="1" applyAlignment="1">
      <alignment vertical="center"/>
    </xf>
    <xf numFmtId="0" fontId="1" fillId="0" borderId="74" xfId="6" applyBorder="1" applyAlignment="1">
      <alignment vertical="center"/>
    </xf>
    <xf numFmtId="0" fontId="1" fillId="0" borderId="75" xfId="6" applyBorder="1" applyAlignment="1">
      <alignment horizontal="center" vertical="center" wrapText="1"/>
    </xf>
    <xf numFmtId="0" fontId="1" fillId="0" borderId="44" xfId="6" applyBorder="1" applyAlignment="1">
      <alignment horizontal="center" vertical="center"/>
    </xf>
    <xf numFmtId="0" fontId="1" fillId="0" borderId="43" xfId="6" applyBorder="1" applyAlignment="1">
      <alignment horizontal="center" vertical="center" wrapText="1"/>
    </xf>
    <xf numFmtId="167" fontId="1" fillId="0" borderId="76" xfId="6" applyNumberFormat="1" applyBorder="1" applyAlignment="1">
      <alignment horizontal="center"/>
    </xf>
    <xf numFmtId="0" fontId="1" fillId="0" borderId="77" xfId="6" applyBorder="1" applyAlignment="1">
      <alignment horizontal="center" vertical="center" wrapText="1"/>
    </xf>
    <xf numFmtId="0" fontId="1" fillId="0" borderId="78" xfId="6" applyBorder="1" applyAlignment="1">
      <alignment horizontal="center" vertical="center"/>
    </xf>
    <xf numFmtId="0" fontId="1" fillId="0" borderId="77" xfId="6" applyBorder="1"/>
    <xf numFmtId="0" fontId="1" fillId="0" borderId="20" xfId="6" applyBorder="1" applyAlignment="1">
      <alignment horizontal="center"/>
    </xf>
    <xf numFmtId="0" fontId="21" fillId="0" borderId="4" xfId="6" applyFont="1" applyBorder="1"/>
    <xf numFmtId="0" fontId="1" fillId="0" borderId="5" xfId="6" applyBorder="1" applyAlignment="1">
      <alignment horizontal="center"/>
    </xf>
    <xf numFmtId="0" fontId="1" fillId="0" borderId="19" xfId="6" applyBorder="1" applyAlignment="1">
      <alignment horizontal="center"/>
    </xf>
    <xf numFmtId="0" fontId="1" fillId="0" borderId="27" xfId="6" applyBorder="1" applyAlignment="1">
      <alignment horizontal="center"/>
    </xf>
    <xf numFmtId="2" fontId="1" fillId="0" borderId="27" xfId="6" applyNumberFormat="1" applyBorder="1" applyAlignment="1">
      <alignment horizontal="center"/>
    </xf>
    <xf numFmtId="0" fontId="1" fillId="0" borderId="26" xfId="6" applyBorder="1" applyAlignment="1">
      <alignment horizontal="center"/>
    </xf>
    <xf numFmtId="167" fontId="1" fillId="0" borderId="75" xfId="6" applyNumberFormat="1" applyBorder="1" applyAlignment="1">
      <alignment horizontal="center"/>
    </xf>
    <xf numFmtId="0" fontId="1" fillId="0" borderId="16" xfId="6" applyBorder="1" applyAlignment="1">
      <alignment horizontal="center"/>
    </xf>
    <xf numFmtId="0" fontId="1" fillId="0" borderId="27" xfId="6" applyBorder="1"/>
    <xf numFmtId="0" fontId="1" fillId="0" borderId="11" xfId="6" applyBorder="1" applyAlignment="1">
      <alignment horizontal="center"/>
    </xf>
    <xf numFmtId="2" fontId="1" fillId="0" borderId="0" xfId="6" applyNumberFormat="1" applyAlignment="1">
      <alignment horizontal="center"/>
    </xf>
    <xf numFmtId="0" fontId="20" fillId="0" borderId="1" xfId="6" applyFont="1" applyBorder="1"/>
    <xf numFmtId="0" fontId="1" fillId="0" borderId="79" xfId="6" applyBorder="1" applyAlignment="1">
      <alignment horizontal="center" vertical="center"/>
    </xf>
    <xf numFmtId="0" fontId="1" fillId="0" borderId="80" xfId="6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</cellXfs>
  <cellStyles count="7">
    <cellStyle name="Гиперссылка" xfId="1" builtin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3"/>
  <sheetViews>
    <sheetView showGridLines="0" zoomScale="120" zoomScaleNormal="120" workbookViewId="0">
      <pane xSplit="1" ySplit="3" topLeftCell="B277" activePane="bottomRight" state="frozen"/>
      <selection pane="topRight" activeCell="B1" sqref="B1"/>
      <selection pane="bottomLeft" activeCell="A4" sqref="A4"/>
      <selection pane="bottomRight" activeCell="B306" sqref="B306"/>
    </sheetView>
  </sheetViews>
  <sheetFormatPr defaultRowHeight="12.75" x14ac:dyDescent="0.2"/>
  <cols>
    <col min="1" max="1" width="4.28515625" customWidth="1"/>
    <col min="2" max="2" width="23.85546875" customWidth="1"/>
    <col min="3" max="3" width="3.7109375" style="2" customWidth="1"/>
    <col min="4" max="4" width="3.140625" style="2" customWidth="1"/>
    <col min="5" max="5" width="6.140625" style="2" customWidth="1"/>
    <col min="6" max="6" width="4.85546875" style="2" customWidth="1"/>
    <col min="7" max="7" width="7.7109375" style="2" customWidth="1"/>
    <col min="8" max="8" width="18.5703125" style="2" customWidth="1"/>
    <col min="9" max="9" width="7.85546875" style="2" customWidth="1"/>
    <col min="10" max="10" width="4.85546875" customWidth="1"/>
    <col min="11" max="11" width="10.42578125" customWidth="1"/>
    <col min="12" max="12" width="0" hidden="1" customWidth="1"/>
    <col min="13" max="13" width="8.5703125" customWidth="1"/>
    <col min="14" max="14" width="13.5703125" bestFit="1" customWidth="1"/>
  </cols>
  <sheetData>
    <row r="1" spans="1:14" ht="13.5" thickBot="1" x14ac:dyDescent="0.25">
      <c r="A1" s="17"/>
      <c r="B1" s="46" t="s">
        <v>42</v>
      </c>
      <c r="C1" s="18"/>
      <c r="D1" s="18"/>
      <c r="E1" s="18"/>
      <c r="F1" s="24"/>
      <c r="G1" s="18"/>
      <c r="H1" s="18"/>
      <c r="I1" s="18"/>
      <c r="J1" s="18"/>
      <c r="K1" s="18"/>
      <c r="L1" s="18"/>
      <c r="M1" s="72">
        <v>45011</v>
      </c>
    </row>
    <row r="2" spans="1:14" ht="12.75" customHeight="1" x14ac:dyDescent="0.2">
      <c r="A2" s="185" t="s">
        <v>21</v>
      </c>
      <c r="B2" s="187" t="s">
        <v>3</v>
      </c>
      <c r="C2" s="47" t="s">
        <v>24</v>
      </c>
      <c r="D2" s="95"/>
      <c r="E2" s="48"/>
      <c r="F2" s="19" t="s">
        <v>0</v>
      </c>
      <c r="G2" s="49" t="s">
        <v>1</v>
      </c>
      <c r="H2" s="194" t="s">
        <v>152</v>
      </c>
      <c r="I2" s="185" t="s">
        <v>153</v>
      </c>
      <c r="J2" s="189" t="s">
        <v>47</v>
      </c>
      <c r="K2" s="190"/>
      <c r="L2" s="191"/>
      <c r="M2" s="192" t="s">
        <v>28</v>
      </c>
      <c r="N2" s="184" t="s">
        <v>458</v>
      </c>
    </row>
    <row r="3" spans="1:14" s="2" customFormat="1" ht="35.25" thickBot="1" x14ac:dyDescent="0.25">
      <c r="A3" s="186"/>
      <c r="B3" s="188"/>
      <c r="C3" s="50" t="s">
        <v>25</v>
      </c>
      <c r="D3" s="38" t="s">
        <v>26</v>
      </c>
      <c r="E3" s="51" t="s">
        <v>27</v>
      </c>
      <c r="F3" s="25" t="s">
        <v>4</v>
      </c>
      <c r="G3" s="52" t="s">
        <v>5</v>
      </c>
      <c r="H3" s="195"/>
      <c r="I3" s="186"/>
      <c r="J3" s="53" t="s">
        <v>48</v>
      </c>
      <c r="K3" s="54" t="s">
        <v>49</v>
      </c>
      <c r="L3" s="80" t="s">
        <v>50</v>
      </c>
      <c r="M3" s="193"/>
      <c r="N3" s="184"/>
    </row>
    <row r="4" spans="1:14" x14ac:dyDescent="0.2">
      <c r="A4" s="20">
        <v>1</v>
      </c>
      <c r="B4" s="108" t="s">
        <v>268</v>
      </c>
      <c r="C4" s="109">
        <v>5</v>
      </c>
      <c r="D4" s="109">
        <v>7</v>
      </c>
      <c r="E4" s="109">
        <v>1999</v>
      </c>
      <c r="F4" s="110">
        <v>3</v>
      </c>
      <c r="G4" s="100"/>
      <c r="H4" s="111"/>
      <c r="I4" s="112"/>
      <c r="J4" s="113"/>
      <c r="K4" s="106" t="s">
        <v>267</v>
      </c>
      <c r="L4" s="57"/>
      <c r="M4" s="166" t="str">
        <f t="shared" ref="M4:M8" si="0">IF(ISERROR(IF(SUM(SUM($M$1-DATE(E4,D4,C4))/365.25)&lt;=14,"мю",IF(SUM(SUM($M$1-DATE(E4,D4,C4))/365.25)&lt;=18,"ю","в")))=TRUE," ",IF(SUM(SUM($M$1-DATE(E4,D4,C4))/365.25)&lt;=14,"мю",IF(SUM(SUM($M$1-DATE(E4,D4,C4))/365.25)&lt;=18,"ю","в")))</f>
        <v>в</v>
      </c>
      <c r="N4" s="42"/>
    </row>
    <row r="5" spans="1:14" x14ac:dyDescent="0.2">
      <c r="A5" s="20">
        <v>2</v>
      </c>
      <c r="B5" s="101" t="s">
        <v>266</v>
      </c>
      <c r="C5" s="114">
        <v>3</v>
      </c>
      <c r="D5" s="114">
        <v>7</v>
      </c>
      <c r="E5" s="114">
        <v>1999</v>
      </c>
      <c r="F5" s="102">
        <v>1</v>
      </c>
      <c r="G5" s="103"/>
      <c r="H5" s="104"/>
      <c r="I5" s="115"/>
      <c r="J5" s="113"/>
      <c r="K5" s="106" t="s">
        <v>267</v>
      </c>
      <c r="L5" s="57"/>
      <c r="M5" s="166" t="str">
        <f t="shared" si="0"/>
        <v>в</v>
      </c>
      <c r="N5" s="42"/>
    </row>
    <row r="6" spans="1:14" x14ac:dyDescent="0.2">
      <c r="A6" s="20">
        <v>3</v>
      </c>
      <c r="B6" s="101" t="s">
        <v>271</v>
      </c>
      <c r="C6" s="114">
        <v>8</v>
      </c>
      <c r="D6" s="114">
        <v>12</v>
      </c>
      <c r="E6" s="114">
        <v>2003</v>
      </c>
      <c r="F6" s="102">
        <v>4</v>
      </c>
      <c r="G6" s="103"/>
      <c r="H6" s="104"/>
      <c r="I6" s="115"/>
      <c r="J6" s="101"/>
      <c r="K6" s="106" t="s">
        <v>267</v>
      </c>
      <c r="L6" s="43" t="s">
        <v>18</v>
      </c>
      <c r="M6" s="166" t="str">
        <f t="shared" si="0"/>
        <v>в</v>
      </c>
      <c r="N6" s="42"/>
    </row>
    <row r="7" spans="1:14" x14ac:dyDescent="0.2">
      <c r="A7" s="20">
        <v>4</v>
      </c>
      <c r="B7" s="101" t="s">
        <v>270</v>
      </c>
      <c r="C7" s="114">
        <v>28</v>
      </c>
      <c r="D7" s="114">
        <v>9</v>
      </c>
      <c r="E7" s="114">
        <v>1999</v>
      </c>
      <c r="F7" s="102">
        <v>3</v>
      </c>
      <c r="G7" s="103"/>
      <c r="H7" s="104"/>
      <c r="I7" s="115"/>
      <c r="J7" s="105"/>
      <c r="K7" s="106" t="s">
        <v>267</v>
      </c>
      <c r="L7" s="43" t="s">
        <v>62</v>
      </c>
      <c r="M7" s="166" t="str">
        <f t="shared" si="0"/>
        <v>в</v>
      </c>
      <c r="N7" s="42"/>
    </row>
    <row r="8" spans="1:14" x14ac:dyDescent="0.2">
      <c r="A8" s="20">
        <v>5</v>
      </c>
      <c r="B8" s="101" t="s">
        <v>269</v>
      </c>
      <c r="C8" s="114">
        <v>7</v>
      </c>
      <c r="D8" s="114">
        <v>10</v>
      </c>
      <c r="E8" s="114">
        <v>1999</v>
      </c>
      <c r="F8" s="102">
        <v>3</v>
      </c>
      <c r="G8" s="103"/>
      <c r="H8" s="104"/>
      <c r="I8" s="115"/>
      <c r="J8" s="113"/>
      <c r="K8" s="106" t="s">
        <v>267</v>
      </c>
      <c r="L8" s="43" t="s">
        <v>16</v>
      </c>
      <c r="M8" s="166" t="str">
        <f t="shared" si="0"/>
        <v>в</v>
      </c>
      <c r="N8" s="42"/>
    </row>
    <row r="9" spans="1:14" x14ac:dyDescent="0.2">
      <c r="A9" s="20">
        <v>6</v>
      </c>
      <c r="B9" s="119" t="s">
        <v>113</v>
      </c>
      <c r="C9" s="120">
        <v>11</v>
      </c>
      <c r="D9" s="120">
        <v>2</v>
      </c>
      <c r="E9" s="120">
        <v>1995</v>
      </c>
      <c r="F9" s="121"/>
      <c r="G9" s="122">
        <v>35.18</v>
      </c>
      <c r="H9" s="128"/>
      <c r="I9" s="92"/>
      <c r="J9" s="90"/>
      <c r="K9" s="124" t="s">
        <v>348</v>
      </c>
      <c r="L9" s="43" t="s">
        <v>16</v>
      </c>
      <c r="M9" s="166" t="str">
        <f t="shared" ref="M9:M72" si="1">IF(ISERROR(IF(SUM(SUM($M$1-DATE(E9,D9,C9))/365.25)&lt;=14,"мю",IF(SUM(SUM($M$1-DATE(E9,D9,C9))/365.25)&lt;=18,"ю","в")))=TRUE," ",IF(SUM(SUM($M$1-DATE(E9,D9,C9))/365.25)&lt;=14,"мю",IF(SUM(SUM($M$1-DATE(E9,D9,C9))/365.25)&lt;=18,"ю","в")))</f>
        <v>в</v>
      </c>
      <c r="N9" s="42"/>
    </row>
    <row r="10" spans="1:14" x14ac:dyDescent="0.2">
      <c r="A10" s="20">
        <v>7</v>
      </c>
      <c r="B10" s="119" t="s">
        <v>447</v>
      </c>
      <c r="C10" s="120">
        <v>31</v>
      </c>
      <c r="D10" s="120">
        <v>7</v>
      </c>
      <c r="E10" s="120">
        <v>2010</v>
      </c>
      <c r="F10" s="121"/>
      <c r="G10" s="122"/>
      <c r="H10" s="128"/>
      <c r="I10" s="123"/>
      <c r="J10" s="147"/>
      <c r="K10" s="148" t="s">
        <v>348</v>
      </c>
      <c r="L10" s="59"/>
      <c r="M10" s="166" t="str">
        <f t="shared" si="1"/>
        <v>мю</v>
      </c>
      <c r="N10" s="42"/>
    </row>
    <row r="11" spans="1:14" x14ac:dyDescent="0.2">
      <c r="A11" s="20">
        <v>8</v>
      </c>
      <c r="B11" s="119" t="s">
        <v>377</v>
      </c>
      <c r="C11" s="120">
        <v>1</v>
      </c>
      <c r="D11" s="120">
        <v>2</v>
      </c>
      <c r="E11" s="120">
        <v>1978</v>
      </c>
      <c r="F11" s="121"/>
      <c r="G11" s="122">
        <v>2.4</v>
      </c>
      <c r="H11" s="128"/>
      <c r="I11" s="123"/>
      <c r="J11" s="125"/>
      <c r="K11" s="126" t="s">
        <v>348</v>
      </c>
      <c r="L11" s="59"/>
      <c r="M11" s="166" t="str">
        <f t="shared" si="1"/>
        <v>в</v>
      </c>
      <c r="N11" s="42"/>
    </row>
    <row r="12" spans="1:14" x14ac:dyDescent="0.2">
      <c r="A12" s="20">
        <v>9</v>
      </c>
      <c r="B12" s="119" t="s">
        <v>381</v>
      </c>
      <c r="C12" s="120">
        <v>11</v>
      </c>
      <c r="D12" s="120">
        <v>3</v>
      </c>
      <c r="E12" s="120">
        <v>1980</v>
      </c>
      <c r="F12" s="121"/>
      <c r="G12" s="122"/>
      <c r="H12" s="128"/>
      <c r="I12" s="123"/>
      <c r="J12" s="143"/>
      <c r="K12" s="124" t="s">
        <v>278</v>
      </c>
      <c r="L12" s="57"/>
      <c r="M12" s="166" t="str">
        <f t="shared" si="1"/>
        <v>в</v>
      </c>
      <c r="N12" s="42"/>
    </row>
    <row r="13" spans="1:14" x14ac:dyDescent="0.2">
      <c r="A13" s="20">
        <v>10</v>
      </c>
      <c r="B13" s="119" t="s">
        <v>322</v>
      </c>
      <c r="C13" s="120">
        <v>29</v>
      </c>
      <c r="D13" s="120">
        <v>4</v>
      </c>
      <c r="E13" s="120">
        <v>2002</v>
      </c>
      <c r="F13" s="121"/>
      <c r="G13" s="122">
        <v>2.4</v>
      </c>
      <c r="H13" s="128"/>
      <c r="I13" s="123"/>
      <c r="J13" s="119"/>
      <c r="K13" s="124" t="s">
        <v>278</v>
      </c>
      <c r="L13" s="59"/>
      <c r="M13" s="166" t="str">
        <f t="shared" si="1"/>
        <v>в</v>
      </c>
      <c r="N13" s="42"/>
    </row>
    <row r="14" spans="1:14" x14ac:dyDescent="0.2">
      <c r="A14" s="20">
        <v>11</v>
      </c>
      <c r="B14" s="119" t="s">
        <v>320</v>
      </c>
      <c r="C14" s="120">
        <v>28</v>
      </c>
      <c r="D14" s="120">
        <v>5</v>
      </c>
      <c r="E14" s="120">
        <v>1998</v>
      </c>
      <c r="F14" s="121"/>
      <c r="G14" s="122">
        <v>2.4</v>
      </c>
      <c r="H14" s="128"/>
      <c r="I14" s="123"/>
      <c r="J14" s="125"/>
      <c r="K14" s="126" t="s">
        <v>278</v>
      </c>
      <c r="L14" s="59"/>
      <c r="M14" s="166" t="str">
        <f t="shared" si="1"/>
        <v>в</v>
      </c>
      <c r="N14" s="42"/>
    </row>
    <row r="15" spans="1:14" x14ac:dyDescent="0.2">
      <c r="A15" s="20">
        <v>12</v>
      </c>
      <c r="B15" s="119" t="s">
        <v>341</v>
      </c>
      <c r="C15" s="120">
        <v>6</v>
      </c>
      <c r="D15" s="120">
        <v>2</v>
      </c>
      <c r="E15" s="120">
        <v>1985</v>
      </c>
      <c r="F15" s="121"/>
      <c r="G15" s="122"/>
      <c r="H15" s="128"/>
      <c r="I15" s="123"/>
      <c r="J15" s="119"/>
      <c r="K15" s="124" t="s">
        <v>278</v>
      </c>
      <c r="L15" s="59"/>
      <c r="M15" s="166" t="str">
        <f t="shared" si="1"/>
        <v>в</v>
      </c>
      <c r="N15" s="42"/>
    </row>
    <row r="16" spans="1:14" x14ac:dyDescent="0.2">
      <c r="A16" s="20">
        <v>13</v>
      </c>
      <c r="B16" s="119" t="s">
        <v>342</v>
      </c>
      <c r="C16" s="120">
        <v>18</v>
      </c>
      <c r="D16" s="120">
        <v>2</v>
      </c>
      <c r="E16" s="120">
        <v>2012</v>
      </c>
      <c r="F16" s="121"/>
      <c r="G16" s="122"/>
      <c r="H16" s="128"/>
      <c r="I16" s="123"/>
      <c r="J16" s="125"/>
      <c r="K16" s="126" t="s">
        <v>278</v>
      </c>
      <c r="L16" s="59"/>
      <c r="M16" s="166" t="str">
        <f t="shared" si="1"/>
        <v>мю</v>
      </c>
      <c r="N16" s="42"/>
    </row>
    <row r="17" spans="1:14" x14ac:dyDescent="0.2">
      <c r="A17" s="20">
        <v>14</v>
      </c>
      <c r="B17" s="119" t="s">
        <v>382</v>
      </c>
      <c r="C17" s="120">
        <v>17</v>
      </c>
      <c r="D17" s="120">
        <v>9</v>
      </c>
      <c r="E17" s="120">
        <v>1992</v>
      </c>
      <c r="F17" s="121"/>
      <c r="G17" s="122"/>
      <c r="H17" s="128"/>
      <c r="I17" s="123"/>
      <c r="J17" s="119"/>
      <c r="K17" s="124" t="s">
        <v>278</v>
      </c>
      <c r="L17" s="59"/>
      <c r="M17" s="166" t="str">
        <f t="shared" si="1"/>
        <v>в</v>
      </c>
      <c r="N17" s="42"/>
    </row>
    <row r="18" spans="1:14" x14ac:dyDescent="0.2">
      <c r="A18" s="20">
        <v>15</v>
      </c>
      <c r="B18" s="119" t="s">
        <v>389</v>
      </c>
      <c r="C18" s="120">
        <v>10</v>
      </c>
      <c r="D18" s="120">
        <v>1</v>
      </c>
      <c r="E18" s="149">
        <v>2004</v>
      </c>
      <c r="F18" s="121"/>
      <c r="G18" s="122">
        <v>2.4</v>
      </c>
      <c r="H18" s="128"/>
      <c r="I18" s="144"/>
      <c r="J18" s="147"/>
      <c r="K18" s="124" t="s">
        <v>278</v>
      </c>
      <c r="L18" s="59"/>
      <c r="M18" s="166" t="str">
        <f t="shared" si="1"/>
        <v>в</v>
      </c>
      <c r="N18" s="42"/>
    </row>
    <row r="19" spans="1:14" x14ac:dyDescent="0.2">
      <c r="A19" s="20">
        <v>16</v>
      </c>
      <c r="B19" s="119" t="s">
        <v>390</v>
      </c>
      <c r="C19" s="120">
        <v>6</v>
      </c>
      <c r="D19" s="120">
        <v>5</v>
      </c>
      <c r="E19" s="149">
        <v>2003</v>
      </c>
      <c r="F19" s="121"/>
      <c r="G19" s="122">
        <v>2.4</v>
      </c>
      <c r="H19" s="128"/>
      <c r="I19" s="144"/>
      <c r="J19" s="145"/>
      <c r="K19" s="126" t="s">
        <v>278</v>
      </c>
      <c r="L19" s="43" t="s">
        <v>16</v>
      </c>
      <c r="M19" s="166" t="str">
        <f t="shared" si="1"/>
        <v>в</v>
      </c>
      <c r="N19" s="42"/>
    </row>
    <row r="20" spans="1:14" x14ac:dyDescent="0.2">
      <c r="A20" s="20">
        <v>17</v>
      </c>
      <c r="B20" s="119" t="s">
        <v>321</v>
      </c>
      <c r="C20" s="120">
        <v>17</v>
      </c>
      <c r="D20" s="120">
        <v>3</v>
      </c>
      <c r="E20" s="149">
        <v>1978</v>
      </c>
      <c r="F20" s="121"/>
      <c r="G20" s="122">
        <v>2.4</v>
      </c>
      <c r="H20" s="128"/>
      <c r="I20" s="123"/>
      <c r="J20" s="119"/>
      <c r="K20" s="124" t="s">
        <v>278</v>
      </c>
      <c r="L20" s="59"/>
      <c r="M20" s="166" t="str">
        <f t="shared" si="1"/>
        <v>в</v>
      </c>
      <c r="N20" s="42"/>
    </row>
    <row r="21" spans="1:14" x14ac:dyDescent="0.2">
      <c r="A21" s="20">
        <v>18</v>
      </c>
      <c r="B21" s="119" t="s">
        <v>391</v>
      </c>
      <c r="C21" s="120">
        <v>11</v>
      </c>
      <c r="D21" s="120">
        <v>9</v>
      </c>
      <c r="E21" s="120">
        <v>2010</v>
      </c>
      <c r="F21" s="121"/>
      <c r="G21" s="121">
        <v>2.4</v>
      </c>
      <c r="H21" s="128"/>
      <c r="I21" s="144"/>
      <c r="J21" s="147"/>
      <c r="K21" s="124" t="s">
        <v>278</v>
      </c>
      <c r="L21" s="57"/>
      <c r="M21" s="166" t="str">
        <f t="shared" si="1"/>
        <v>мю</v>
      </c>
      <c r="N21" s="42"/>
    </row>
    <row r="22" spans="1:14" x14ac:dyDescent="0.2">
      <c r="A22" s="20">
        <v>19</v>
      </c>
      <c r="B22" s="119" t="s">
        <v>392</v>
      </c>
      <c r="C22" s="120">
        <v>2</v>
      </c>
      <c r="D22" s="120">
        <v>7</v>
      </c>
      <c r="E22" s="120">
        <v>1984</v>
      </c>
      <c r="F22" s="121"/>
      <c r="G22" s="121"/>
      <c r="H22" s="128"/>
      <c r="I22" s="123"/>
      <c r="J22" s="119"/>
      <c r="K22" s="124" t="s">
        <v>393</v>
      </c>
      <c r="L22" s="57"/>
      <c r="M22" s="166" t="str">
        <f t="shared" si="1"/>
        <v>в</v>
      </c>
      <c r="N22" s="42"/>
    </row>
    <row r="23" spans="1:14" x14ac:dyDescent="0.2">
      <c r="A23" s="20">
        <v>20</v>
      </c>
      <c r="B23" s="119" t="s">
        <v>394</v>
      </c>
      <c r="C23" s="120">
        <v>22</v>
      </c>
      <c r="D23" s="120">
        <v>4</v>
      </c>
      <c r="E23" s="120">
        <v>1989</v>
      </c>
      <c r="F23" s="121"/>
      <c r="G23" s="122">
        <v>2.4</v>
      </c>
      <c r="H23" s="128"/>
      <c r="I23" s="144"/>
      <c r="J23" s="147"/>
      <c r="K23" s="124" t="s">
        <v>395</v>
      </c>
      <c r="L23" s="59"/>
      <c r="M23" s="166" t="str">
        <f t="shared" si="1"/>
        <v>в</v>
      </c>
      <c r="N23" s="42"/>
    </row>
    <row r="24" spans="1:14" x14ac:dyDescent="0.2">
      <c r="A24" s="20">
        <v>21</v>
      </c>
      <c r="B24" s="152" t="s">
        <v>185</v>
      </c>
      <c r="C24" s="40">
        <v>15</v>
      </c>
      <c r="D24" s="40">
        <v>9</v>
      </c>
      <c r="E24" s="40">
        <v>1997</v>
      </c>
      <c r="F24" s="8"/>
      <c r="G24" s="43">
        <v>40.765000000000001</v>
      </c>
      <c r="H24" s="83"/>
      <c r="I24" s="92"/>
      <c r="J24" s="90"/>
      <c r="K24" s="42"/>
      <c r="L24" s="59"/>
      <c r="M24" s="166" t="str">
        <f t="shared" si="1"/>
        <v>в</v>
      </c>
      <c r="N24" s="42"/>
    </row>
    <row r="25" spans="1:14" x14ac:dyDescent="0.2">
      <c r="A25" s="20">
        <v>22</v>
      </c>
      <c r="B25" s="152" t="s">
        <v>434</v>
      </c>
      <c r="C25" s="40">
        <v>5</v>
      </c>
      <c r="D25" s="40">
        <v>10</v>
      </c>
      <c r="E25" s="40">
        <v>2009</v>
      </c>
      <c r="F25" s="8"/>
      <c r="G25" s="43">
        <v>2.4</v>
      </c>
      <c r="H25" s="83" t="s">
        <v>426</v>
      </c>
      <c r="I25" s="165"/>
      <c r="J25" s="9"/>
      <c r="K25" s="42"/>
      <c r="L25" s="59"/>
      <c r="M25" s="166" t="str">
        <f t="shared" si="1"/>
        <v>мю</v>
      </c>
      <c r="N25" s="42" t="s">
        <v>459</v>
      </c>
    </row>
    <row r="26" spans="1:14" x14ac:dyDescent="0.2">
      <c r="A26" s="20">
        <v>23</v>
      </c>
      <c r="B26" s="152" t="s">
        <v>275</v>
      </c>
      <c r="C26" s="40">
        <v>26</v>
      </c>
      <c r="D26" s="40">
        <v>7</v>
      </c>
      <c r="E26" s="40">
        <v>2002</v>
      </c>
      <c r="F26" s="8"/>
      <c r="G26" s="43">
        <v>2.4</v>
      </c>
      <c r="H26" s="83"/>
      <c r="I26" s="92"/>
      <c r="J26" s="9"/>
      <c r="K26" s="8"/>
      <c r="L26" s="59"/>
      <c r="M26" s="166" t="str">
        <f t="shared" si="1"/>
        <v>в</v>
      </c>
      <c r="N26" s="42"/>
    </row>
    <row r="27" spans="1:14" x14ac:dyDescent="0.2">
      <c r="A27" s="20">
        <v>24</v>
      </c>
      <c r="B27" s="152" t="s">
        <v>291</v>
      </c>
      <c r="C27" s="129">
        <v>13</v>
      </c>
      <c r="D27" s="129">
        <v>4</v>
      </c>
      <c r="E27" s="129">
        <v>2003</v>
      </c>
      <c r="F27" s="42"/>
      <c r="G27" s="8">
        <v>2.4</v>
      </c>
      <c r="H27" s="83"/>
      <c r="I27" s="92"/>
      <c r="J27" s="90"/>
      <c r="K27" s="42"/>
      <c r="L27" s="37" t="s">
        <v>16</v>
      </c>
      <c r="M27" s="166" t="str">
        <f t="shared" si="1"/>
        <v>в</v>
      </c>
      <c r="N27" s="42"/>
    </row>
    <row r="28" spans="1:14" x14ac:dyDescent="0.2">
      <c r="A28" s="20">
        <v>25</v>
      </c>
      <c r="B28" s="152" t="s">
        <v>299</v>
      </c>
      <c r="C28" s="40">
        <v>30</v>
      </c>
      <c r="D28" s="40">
        <v>11</v>
      </c>
      <c r="E28" s="40">
        <v>2004</v>
      </c>
      <c r="F28" s="8"/>
      <c r="G28" s="43">
        <v>2.4</v>
      </c>
      <c r="H28" s="83"/>
      <c r="I28" s="165"/>
      <c r="J28" s="66"/>
      <c r="K28" s="97"/>
      <c r="L28" s="59"/>
      <c r="M28" s="166" t="str">
        <f t="shared" si="1"/>
        <v>в</v>
      </c>
      <c r="N28" s="42"/>
    </row>
    <row r="29" spans="1:14" x14ac:dyDescent="0.2">
      <c r="A29" s="20">
        <v>26</v>
      </c>
      <c r="B29" s="152" t="s">
        <v>146</v>
      </c>
      <c r="C29" s="40">
        <v>2</v>
      </c>
      <c r="D29" s="40">
        <v>9</v>
      </c>
      <c r="E29" s="40">
        <v>2002</v>
      </c>
      <c r="F29" s="8"/>
      <c r="G29" s="43">
        <v>27.145</v>
      </c>
      <c r="H29" s="83"/>
      <c r="I29" s="165"/>
      <c r="J29" s="9"/>
      <c r="K29" s="60"/>
      <c r="L29" s="43" t="s">
        <v>53</v>
      </c>
      <c r="M29" s="166" t="str">
        <f t="shared" si="1"/>
        <v>в</v>
      </c>
      <c r="N29" s="42"/>
    </row>
    <row r="30" spans="1:14" x14ac:dyDescent="0.2">
      <c r="A30" s="20">
        <v>27</v>
      </c>
      <c r="B30" s="152" t="s">
        <v>361</v>
      </c>
      <c r="C30" s="40">
        <v>16</v>
      </c>
      <c r="D30" s="40">
        <v>8</v>
      </c>
      <c r="E30" s="40">
        <v>2004</v>
      </c>
      <c r="F30" s="8"/>
      <c r="G30" s="43"/>
      <c r="H30" s="83"/>
      <c r="I30" s="165"/>
      <c r="J30" s="9"/>
      <c r="K30" s="8"/>
      <c r="L30" s="59"/>
      <c r="M30" s="166" t="str">
        <f t="shared" si="1"/>
        <v>в</v>
      </c>
      <c r="N30" s="42"/>
    </row>
    <row r="31" spans="1:14" x14ac:dyDescent="0.2">
      <c r="A31" s="20">
        <v>28</v>
      </c>
      <c r="B31" s="152" t="s">
        <v>400</v>
      </c>
      <c r="C31" s="40">
        <v>2</v>
      </c>
      <c r="D31" s="40">
        <v>10</v>
      </c>
      <c r="E31" s="40">
        <v>2008</v>
      </c>
      <c r="F31" s="8"/>
      <c r="G31" s="43">
        <v>2.4</v>
      </c>
      <c r="H31" s="83" t="s">
        <v>432</v>
      </c>
      <c r="I31" s="165"/>
      <c r="J31" s="9"/>
      <c r="K31" s="42"/>
      <c r="L31" s="59"/>
      <c r="M31" s="166" t="str">
        <f t="shared" si="1"/>
        <v>ю</v>
      </c>
      <c r="N31" s="42" t="s">
        <v>463</v>
      </c>
    </row>
    <row r="32" spans="1:14" x14ac:dyDescent="0.2">
      <c r="A32" s="20">
        <v>29</v>
      </c>
      <c r="B32" s="152" t="s">
        <v>186</v>
      </c>
      <c r="C32" s="40">
        <v>29</v>
      </c>
      <c r="D32" s="40">
        <v>1</v>
      </c>
      <c r="E32" s="40">
        <v>1996</v>
      </c>
      <c r="F32" s="8"/>
      <c r="G32" s="8">
        <v>2.4</v>
      </c>
      <c r="H32" s="83"/>
      <c r="I32" s="165"/>
      <c r="J32" s="66"/>
      <c r="K32" s="77"/>
      <c r="L32" s="59"/>
      <c r="M32" s="166" t="str">
        <f t="shared" si="1"/>
        <v>в</v>
      </c>
      <c r="N32" s="42"/>
    </row>
    <row r="33" spans="1:14" x14ac:dyDescent="0.2">
      <c r="A33" s="20">
        <v>30</v>
      </c>
      <c r="B33" s="152" t="s">
        <v>350</v>
      </c>
      <c r="C33" s="40">
        <v>14</v>
      </c>
      <c r="D33" s="40">
        <v>3</v>
      </c>
      <c r="E33" s="40">
        <v>2008</v>
      </c>
      <c r="F33" s="8"/>
      <c r="G33" s="43"/>
      <c r="H33" s="83" t="s">
        <v>426</v>
      </c>
      <c r="I33" s="92"/>
      <c r="J33" s="9"/>
      <c r="K33" s="8"/>
      <c r="L33" s="43" t="s">
        <v>20</v>
      </c>
      <c r="M33" s="166" t="str">
        <f t="shared" si="1"/>
        <v>ю</v>
      </c>
      <c r="N33" s="42" t="s">
        <v>460</v>
      </c>
    </row>
    <row r="34" spans="1:14" x14ac:dyDescent="0.2">
      <c r="A34" s="20">
        <v>31</v>
      </c>
      <c r="B34" s="152" t="s">
        <v>35</v>
      </c>
      <c r="C34" s="40">
        <v>9</v>
      </c>
      <c r="D34" s="40">
        <v>7</v>
      </c>
      <c r="E34" s="40">
        <v>1977</v>
      </c>
      <c r="F34" s="8"/>
      <c r="G34" s="43">
        <v>2.4</v>
      </c>
      <c r="H34" s="83"/>
      <c r="I34" s="92"/>
      <c r="J34" s="9"/>
      <c r="K34" s="8"/>
      <c r="L34" s="43" t="s">
        <v>20</v>
      </c>
      <c r="M34" s="166" t="str">
        <f t="shared" si="1"/>
        <v>в</v>
      </c>
      <c r="N34" s="42"/>
    </row>
    <row r="35" spans="1:14" x14ac:dyDescent="0.2">
      <c r="A35" s="20">
        <v>32</v>
      </c>
      <c r="B35" s="152" t="s">
        <v>61</v>
      </c>
      <c r="C35" s="40">
        <v>15</v>
      </c>
      <c r="D35" s="40">
        <v>5</v>
      </c>
      <c r="E35" s="40">
        <v>1992</v>
      </c>
      <c r="F35" s="8">
        <v>5</v>
      </c>
      <c r="G35" s="43">
        <v>27.175000000000001</v>
      </c>
      <c r="H35" s="83"/>
      <c r="I35" s="92"/>
      <c r="J35" s="90"/>
      <c r="K35" s="42"/>
      <c r="L35" s="57"/>
      <c r="M35" s="166" t="str">
        <f t="shared" si="1"/>
        <v>в</v>
      </c>
      <c r="N35" s="42"/>
    </row>
    <row r="36" spans="1:14" x14ac:dyDescent="0.2">
      <c r="A36" s="20">
        <v>33</v>
      </c>
      <c r="B36" s="152" t="s">
        <v>29</v>
      </c>
      <c r="C36" s="40">
        <v>30</v>
      </c>
      <c r="D36" s="40">
        <v>6</v>
      </c>
      <c r="E36" s="40">
        <v>1960</v>
      </c>
      <c r="F36" s="8"/>
      <c r="G36" s="43">
        <v>2.4</v>
      </c>
      <c r="H36" s="83" t="s">
        <v>427</v>
      </c>
      <c r="I36" s="92">
        <v>14562</v>
      </c>
      <c r="J36" s="9"/>
      <c r="K36" s="8"/>
      <c r="L36" s="59"/>
      <c r="M36" s="166" t="str">
        <f t="shared" si="1"/>
        <v>в</v>
      </c>
      <c r="N36" s="42" t="s">
        <v>461</v>
      </c>
    </row>
    <row r="37" spans="1:14" x14ac:dyDescent="0.2">
      <c r="A37" s="20">
        <v>34</v>
      </c>
      <c r="B37" s="152" t="s">
        <v>130</v>
      </c>
      <c r="C37" s="40">
        <v>12</v>
      </c>
      <c r="D37" s="40">
        <v>3</v>
      </c>
      <c r="E37" s="40">
        <v>2000</v>
      </c>
      <c r="F37" s="8">
        <v>2</v>
      </c>
      <c r="G37" s="43">
        <v>2.4</v>
      </c>
      <c r="H37" s="83"/>
      <c r="I37" s="92"/>
      <c r="J37" s="9"/>
      <c r="K37" s="8"/>
      <c r="L37" s="43" t="s">
        <v>16</v>
      </c>
      <c r="M37" s="166" t="str">
        <f t="shared" si="1"/>
        <v>в</v>
      </c>
      <c r="N37" s="42"/>
    </row>
    <row r="38" spans="1:14" x14ac:dyDescent="0.2">
      <c r="A38" s="20">
        <v>35</v>
      </c>
      <c r="B38" s="152" t="s">
        <v>243</v>
      </c>
      <c r="C38" s="40">
        <v>1</v>
      </c>
      <c r="D38" s="40">
        <v>8</v>
      </c>
      <c r="E38" s="40">
        <v>2003</v>
      </c>
      <c r="F38" s="8">
        <v>2</v>
      </c>
      <c r="G38" s="43">
        <v>2.4</v>
      </c>
      <c r="H38" s="83"/>
      <c r="I38" s="165"/>
      <c r="J38" s="66">
        <v>2</v>
      </c>
      <c r="K38" s="67">
        <v>2015</v>
      </c>
      <c r="L38" s="43"/>
      <c r="M38" s="166" t="str">
        <f t="shared" si="1"/>
        <v>в</v>
      </c>
      <c r="N38" s="42"/>
    </row>
    <row r="39" spans="1:14" x14ac:dyDescent="0.2">
      <c r="A39" s="20">
        <v>36</v>
      </c>
      <c r="B39" s="152" t="s">
        <v>441</v>
      </c>
      <c r="C39" s="40">
        <v>28</v>
      </c>
      <c r="D39" s="40">
        <v>9</v>
      </c>
      <c r="E39" s="40">
        <v>1982</v>
      </c>
      <c r="F39" s="8"/>
      <c r="G39" s="43"/>
      <c r="H39" s="83" t="s">
        <v>427</v>
      </c>
      <c r="I39" s="165"/>
      <c r="J39" s="9"/>
      <c r="K39" s="42"/>
      <c r="L39" s="59"/>
      <c r="M39" s="166" t="str">
        <f t="shared" si="1"/>
        <v>в</v>
      </c>
      <c r="N39" s="42"/>
    </row>
    <row r="40" spans="1:14" x14ac:dyDescent="0.2">
      <c r="A40" s="20">
        <v>37</v>
      </c>
      <c r="B40" s="152" t="s">
        <v>409</v>
      </c>
      <c r="C40" s="40">
        <v>28</v>
      </c>
      <c r="D40" s="40">
        <v>7</v>
      </c>
      <c r="E40" s="40">
        <v>2012</v>
      </c>
      <c r="F40" s="8"/>
      <c r="G40" s="43" t="s">
        <v>410</v>
      </c>
      <c r="H40" s="83" t="s">
        <v>428</v>
      </c>
      <c r="I40" s="165"/>
      <c r="J40" s="9"/>
      <c r="K40" s="42"/>
      <c r="L40" s="59"/>
      <c r="M40" s="166" t="str">
        <f t="shared" si="1"/>
        <v>мю</v>
      </c>
      <c r="N40" s="42" t="s">
        <v>462</v>
      </c>
    </row>
    <row r="41" spans="1:14" x14ac:dyDescent="0.2">
      <c r="A41" s="20">
        <v>38</v>
      </c>
      <c r="B41" s="152" t="s">
        <v>159</v>
      </c>
      <c r="C41" s="40">
        <v>3</v>
      </c>
      <c r="D41" s="40">
        <v>11</v>
      </c>
      <c r="E41" s="40">
        <v>1974</v>
      </c>
      <c r="F41" s="8"/>
      <c r="G41" s="43">
        <v>2.4</v>
      </c>
      <c r="H41" s="83"/>
      <c r="I41" s="92"/>
      <c r="J41" s="90"/>
      <c r="K41" s="42"/>
      <c r="L41" s="59"/>
      <c r="M41" s="166" t="str">
        <f t="shared" si="1"/>
        <v>в</v>
      </c>
      <c r="N41" s="42"/>
    </row>
    <row r="42" spans="1:14" x14ac:dyDescent="0.2">
      <c r="A42" s="20">
        <v>39</v>
      </c>
      <c r="B42" s="152" t="s">
        <v>282</v>
      </c>
      <c r="C42" s="40"/>
      <c r="D42" s="40"/>
      <c r="E42" s="40"/>
      <c r="F42" s="8"/>
      <c r="G42" s="43">
        <v>2.4</v>
      </c>
      <c r="H42" s="83"/>
      <c r="I42" s="92"/>
      <c r="J42" s="9"/>
      <c r="K42" s="8"/>
      <c r="L42" s="59"/>
      <c r="M42" s="166" t="str">
        <f t="shared" si="1"/>
        <v xml:space="preserve"> </v>
      </c>
      <c r="N42" s="42"/>
    </row>
    <row r="43" spans="1:14" x14ac:dyDescent="0.2">
      <c r="A43" s="20">
        <v>40</v>
      </c>
      <c r="B43" s="152" t="s">
        <v>160</v>
      </c>
      <c r="C43" s="40">
        <v>18</v>
      </c>
      <c r="D43" s="40">
        <v>4</v>
      </c>
      <c r="E43" s="40">
        <v>2002</v>
      </c>
      <c r="F43" s="8"/>
      <c r="G43" s="43">
        <v>27.094999999999999</v>
      </c>
      <c r="H43" s="83"/>
      <c r="I43" s="92"/>
      <c r="J43" s="90"/>
      <c r="K43" s="42"/>
      <c r="L43" s="59"/>
      <c r="M43" s="166" t="str">
        <f t="shared" si="1"/>
        <v>в</v>
      </c>
      <c r="N43" s="42"/>
    </row>
    <row r="44" spans="1:14" x14ac:dyDescent="0.2">
      <c r="A44" s="20">
        <v>41</v>
      </c>
      <c r="B44" s="152" t="s">
        <v>225</v>
      </c>
      <c r="C44" s="40">
        <v>5</v>
      </c>
      <c r="D44" s="40">
        <v>9</v>
      </c>
      <c r="E44" s="40">
        <v>2005</v>
      </c>
      <c r="F44" s="8">
        <v>2</v>
      </c>
      <c r="G44" s="43">
        <v>2.4</v>
      </c>
      <c r="H44" s="83"/>
      <c r="I44" s="165"/>
      <c r="J44" s="9">
        <v>2</v>
      </c>
      <c r="K44" s="42">
        <v>2015</v>
      </c>
      <c r="L44" s="59" t="s">
        <v>60</v>
      </c>
      <c r="M44" s="166" t="str">
        <f t="shared" si="1"/>
        <v>ю</v>
      </c>
      <c r="N44" s="42"/>
    </row>
    <row r="45" spans="1:14" x14ac:dyDescent="0.2">
      <c r="A45" s="20">
        <v>42</v>
      </c>
      <c r="B45" s="152" t="s">
        <v>96</v>
      </c>
      <c r="C45" s="40">
        <v>19</v>
      </c>
      <c r="D45" s="40">
        <v>7</v>
      </c>
      <c r="E45" s="40">
        <v>1985</v>
      </c>
      <c r="F45" s="8"/>
      <c r="G45" s="43">
        <v>40.695</v>
      </c>
      <c r="H45" s="83"/>
      <c r="I45" s="92"/>
      <c r="J45" s="9"/>
      <c r="K45" s="8"/>
      <c r="L45" s="43" t="s">
        <v>16</v>
      </c>
      <c r="M45" s="166" t="str">
        <f t="shared" si="1"/>
        <v>в</v>
      </c>
      <c r="N45" s="42"/>
    </row>
    <row r="46" spans="1:14" x14ac:dyDescent="0.2">
      <c r="A46" s="20">
        <v>43</v>
      </c>
      <c r="B46" s="152" t="s">
        <v>316</v>
      </c>
      <c r="C46" s="40">
        <v>1</v>
      </c>
      <c r="D46" s="40">
        <v>4</v>
      </c>
      <c r="E46" s="40">
        <v>2007</v>
      </c>
      <c r="F46" s="8"/>
      <c r="G46" s="43">
        <v>2.4</v>
      </c>
      <c r="H46" s="83"/>
      <c r="I46" s="92"/>
      <c r="J46" s="9"/>
      <c r="K46" s="8"/>
      <c r="L46" s="59"/>
      <c r="M46" s="166" t="str">
        <f t="shared" si="1"/>
        <v>ю</v>
      </c>
      <c r="N46" s="42"/>
    </row>
    <row r="47" spans="1:14" x14ac:dyDescent="0.2">
      <c r="A47" s="20">
        <v>44</v>
      </c>
      <c r="B47" s="152" t="s">
        <v>212</v>
      </c>
      <c r="C47" s="40">
        <v>27</v>
      </c>
      <c r="D47" s="40">
        <v>8</v>
      </c>
      <c r="E47" s="40">
        <v>2002</v>
      </c>
      <c r="F47" s="8"/>
      <c r="G47" s="43">
        <v>2.4</v>
      </c>
      <c r="H47" s="83"/>
      <c r="I47" s="92"/>
      <c r="J47" s="9"/>
      <c r="K47" s="8"/>
      <c r="L47" s="43" t="s">
        <v>16</v>
      </c>
      <c r="M47" s="166" t="str">
        <f t="shared" si="1"/>
        <v>в</v>
      </c>
      <c r="N47" s="42"/>
    </row>
    <row r="48" spans="1:14" x14ac:dyDescent="0.2">
      <c r="A48" s="20">
        <v>45</v>
      </c>
      <c r="B48" s="152" t="s">
        <v>356</v>
      </c>
      <c r="C48" s="40">
        <v>20</v>
      </c>
      <c r="D48" s="40">
        <v>12</v>
      </c>
      <c r="E48" s="40">
        <v>2003</v>
      </c>
      <c r="F48" s="8"/>
      <c r="G48" s="43"/>
      <c r="H48" s="83"/>
      <c r="I48" s="165"/>
      <c r="J48" s="9"/>
      <c r="K48" s="42"/>
      <c r="L48" s="59"/>
      <c r="M48" s="166" t="str">
        <f t="shared" si="1"/>
        <v>в</v>
      </c>
      <c r="N48" s="42"/>
    </row>
    <row r="49" spans="1:14" s="44" customFormat="1" x14ac:dyDescent="0.2">
      <c r="A49" s="20">
        <v>46</v>
      </c>
      <c r="B49" s="152" t="s">
        <v>413</v>
      </c>
      <c r="C49" s="40"/>
      <c r="D49" s="40"/>
      <c r="E49" s="40"/>
      <c r="F49" s="8"/>
      <c r="G49" s="43"/>
      <c r="H49" s="83"/>
      <c r="I49" s="165"/>
      <c r="J49" s="9"/>
      <c r="K49" s="42"/>
      <c r="L49" s="59"/>
      <c r="M49" s="166" t="str">
        <f t="shared" si="1"/>
        <v xml:space="preserve"> </v>
      </c>
      <c r="N49" s="42"/>
    </row>
    <row r="50" spans="1:14" s="44" customFormat="1" x14ac:dyDescent="0.2">
      <c r="A50" s="20">
        <v>47</v>
      </c>
      <c r="B50" s="152" t="s">
        <v>63</v>
      </c>
      <c r="C50" s="8">
        <v>23</v>
      </c>
      <c r="D50" s="8">
        <v>3</v>
      </c>
      <c r="E50" s="8">
        <v>1991</v>
      </c>
      <c r="F50" s="8">
        <v>2</v>
      </c>
      <c r="G50" s="8">
        <v>27.175000000000001</v>
      </c>
      <c r="H50" s="83"/>
      <c r="I50" s="92"/>
      <c r="J50" s="9"/>
      <c r="K50" s="8"/>
      <c r="L50" s="43" t="s">
        <v>53</v>
      </c>
      <c r="M50" s="166" t="str">
        <f t="shared" si="1"/>
        <v>в</v>
      </c>
      <c r="N50" s="168"/>
    </row>
    <row r="51" spans="1:14" s="44" customFormat="1" x14ac:dyDescent="0.2">
      <c r="A51" s="20">
        <v>48</v>
      </c>
      <c r="B51" s="152" t="s">
        <v>206</v>
      </c>
      <c r="C51" s="8">
        <v>6</v>
      </c>
      <c r="D51" s="8">
        <v>9</v>
      </c>
      <c r="E51" s="8">
        <v>2001</v>
      </c>
      <c r="F51" s="8">
        <v>2</v>
      </c>
      <c r="G51" s="8">
        <v>2.4</v>
      </c>
      <c r="H51" s="83"/>
      <c r="I51" s="92"/>
      <c r="J51" s="66">
        <v>2</v>
      </c>
      <c r="K51" s="77">
        <v>2015</v>
      </c>
      <c r="L51" s="43" t="s">
        <v>20</v>
      </c>
      <c r="M51" s="166" t="str">
        <f t="shared" si="1"/>
        <v>в</v>
      </c>
      <c r="N51" s="168"/>
    </row>
    <row r="52" spans="1:14" s="44" customFormat="1" x14ac:dyDescent="0.2">
      <c r="A52" s="20">
        <v>49</v>
      </c>
      <c r="B52" s="152" t="s">
        <v>193</v>
      </c>
      <c r="C52" s="40">
        <v>23</v>
      </c>
      <c r="D52" s="40">
        <v>3</v>
      </c>
      <c r="E52" s="40">
        <v>1998</v>
      </c>
      <c r="F52" s="8"/>
      <c r="G52" s="8">
        <v>2.4</v>
      </c>
      <c r="H52" s="83"/>
      <c r="I52" s="165"/>
      <c r="J52" s="9"/>
      <c r="K52" s="42"/>
      <c r="L52" s="59"/>
      <c r="M52" s="166" t="str">
        <f t="shared" si="1"/>
        <v>в</v>
      </c>
      <c r="N52" s="168"/>
    </row>
    <row r="53" spans="1:14" s="44" customFormat="1" x14ac:dyDescent="0.2">
      <c r="A53" s="20">
        <v>50</v>
      </c>
      <c r="B53" s="152" t="s">
        <v>161</v>
      </c>
      <c r="C53" s="8">
        <v>28</v>
      </c>
      <c r="D53" s="8">
        <v>12</v>
      </c>
      <c r="E53" s="8">
        <v>1977</v>
      </c>
      <c r="F53" s="8"/>
      <c r="G53" s="43">
        <v>2.4</v>
      </c>
      <c r="H53" s="83"/>
      <c r="I53" s="92"/>
      <c r="J53" s="9"/>
      <c r="K53" s="8"/>
      <c r="L53" s="59"/>
      <c r="M53" s="166" t="str">
        <f t="shared" si="1"/>
        <v>в</v>
      </c>
      <c r="N53" s="168"/>
    </row>
    <row r="54" spans="1:14" s="44" customFormat="1" x14ac:dyDescent="0.2">
      <c r="A54" s="20">
        <v>51</v>
      </c>
      <c r="B54" s="152" t="s">
        <v>137</v>
      </c>
      <c r="C54" s="8">
        <v>29</v>
      </c>
      <c r="D54" s="8">
        <v>12</v>
      </c>
      <c r="E54" s="8">
        <v>1998</v>
      </c>
      <c r="F54" s="8"/>
      <c r="G54" s="8">
        <v>26.64</v>
      </c>
      <c r="H54" s="83"/>
      <c r="I54" s="92"/>
      <c r="J54" s="66"/>
      <c r="K54" s="77"/>
      <c r="L54" s="59"/>
      <c r="M54" s="166" t="str">
        <f t="shared" si="1"/>
        <v>в</v>
      </c>
      <c r="N54" s="168"/>
    </row>
    <row r="55" spans="1:14" x14ac:dyDescent="0.2">
      <c r="A55" s="20">
        <v>52</v>
      </c>
      <c r="B55" s="152" t="s">
        <v>213</v>
      </c>
      <c r="C55" s="40">
        <v>11</v>
      </c>
      <c r="D55" s="40">
        <v>5</v>
      </c>
      <c r="E55" s="40">
        <v>1991</v>
      </c>
      <c r="F55" s="8"/>
      <c r="G55" s="43">
        <v>27.254999999999999</v>
      </c>
      <c r="H55" s="83"/>
      <c r="I55" s="165"/>
      <c r="J55" s="9"/>
      <c r="K55" s="8"/>
      <c r="L55" s="59"/>
      <c r="M55" s="166" t="str">
        <f t="shared" si="1"/>
        <v>в</v>
      </c>
      <c r="N55" s="168"/>
    </row>
    <row r="56" spans="1:14" x14ac:dyDescent="0.2">
      <c r="A56" s="20">
        <v>53</v>
      </c>
      <c r="B56" s="152" t="s">
        <v>214</v>
      </c>
      <c r="C56" s="40">
        <v>5</v>
      </c>
      <c r="D56" s="40">
        <v>12</v>
      </c>
      <c r="E56" s="40">
        <v>1987</v>
      </c>
      <c r="F56" s="8"/>
      <c r="G56" s="43">
        <v>2.4</v>
      </c>
      <c r="H56" s="83"/>
      <c r="I56" s="165"/>
      <c r="J56" s="9"/>
      <c r="K56" s="8"/>
      <c r="L56" s="59"/>
      <c r="M56" s="166" t="str">
        <f t="shared" si="1"/>
        <v>в</v>
      </c>
      <c r="N56" s="42"/>
    </row>
    <row r="57" spans="1:14" x14ac:dyDescent="0.2">
      <c r="A57" s="20">
        <v>54</v>
      </c>
      <c r="B57" s="152" t="s">
        <v>127</v>
      </c>
      <c r="C57" s="40">
        <v>21</v>
      </c>
      <c r="D57" s="40">
        <v>6</v>
      </c>
      <c r="E57" s="40">
        <v>1996</v>
      </c>
      <c r="F57" s="8"/>
      <c r="G57" s="43">
        <v>27.254999999999999</v>
      </c>
      <c r="H57" s="83"/>
      <c r="I57" s="92"/>
      <c r="J57" s="90"/>
      <c r="K57" s="42"/>
      <c r="L57" s="59"/>
      <c r="M57" s="166" t="str">
        <f t="shared" si="1"/>
        <v>в</v>
      </c>
      <c r="N57" s="42"/>
    </row>
    <row r="58" spans="1:14" x14ac:dyDescent="0.2">
      <c r="A58" s="20">
        <v>55</v>
      </c>
      <c r="B58" s="152" t="s">
        <v>265</v>
      </c>
      <c r="C58" s="40">
        <v>23</v>
      </c>
      <c r="D58" s="40">
        <v>2</v>
      </c>
      <c r="E58" s="40">
        <v>2002</v>
      </c>
      <c r="F58" s="8">
        <v>2</v>
      </c>
      <c r="G58" s="43">
        <v>2.4</v>
      </c>
      <c r="H58" s="83"/>
      <c r="I58" s="92"/>
      <c r="J58" s="96">
        <v>2</v>
      </c>
      <c r="K58" s="67">
        <v>2015</v>
      </c>
      <c r="L58" s="59"/>
      <c r="M58" s="166" t="str">
        <f t="shared" si="1"/>
        <v>в</v>
      </c>
      <c r="N58" s="42"/>
    </row>
    <row r="59" spans="1:14" x14ac:dyDescent="0.2">
      <c r="A59" s="20">
        <v>56</v>
      </c>
      <c r="B59" s="152" t="s">
        <v>198</v>
      </c>
      <c r="C59" s="40">
        <v>15</v>
      </c>
      <c r="D59" s="40">
        <v>2</v>
      </c>
      <c r="E59" s="40">
        <v>2003</v>
      </c>
      <c r="F59" s="8"/>
      <c r="G59" s="43">
        <v>2.4</v>
      </c>
      <c r="H59" s="83"/>
      <c r="I59" s="92"/>
      <c r="J59" s="9"/>
      <c r="K59" s="8"/>
      <c r="L59" s="43"/>
      <c r="M59" s="166" t="str">
        <f t="shared" si="1"/>
        <v>в</v>
      </c>
      <c r="N59" s="42"/>
    </row>
    <row r="60" spans="1:14" x14ac:dyDescent="0.2">
      <c r="A60" s="20">
        <v>57</v>
      </c>
      <c r="B60" s="152" t="s">
        <v>125</v>
      </c>
      <c r="C60" s="40">
        <v>8</v>
      </c>
      <c r="D60" s="40">
        <v>6</v>
      </c>
      <c r="E60" s="40">
        <v>1997</v>
      </c>
      <c r="F60" s="8">
        <v>4</v>
      </c>
      <c r="G60" s="43">
        <v>40.814999999999998</v>
      </c>
      <c r="H60" s="83"/>
      <c r="I60" s="165"/>
      <c r="J60" s="9"/>
      <c r="K60" s="42"/>
      <c r="L60" s="59"/>
      <c r="M60" s="166" t="str">
        <f t="shared" si="1"/>
        <v>в</v>
      </c>
      <c r="N60" s="42"/>
    </row>
    <row r="61" spans="1:14" x14ac:dyDescent="0.2">
      <c r="A61" s="20">
        <v>58</v>
      </c>
      <c r="B61" s="152" t="s">
        <v>138</v>
      </c>
      <c r="C61" s="40">
        <v>2</v>
      </c>
      <c r="D61" s="40">
        <v>3</v>
      </c>
      <c r="E61" s="40">
        <v>2002</v>
      </c>
      <c r="F61" s="8">
        <v>2</v>
      </c>
      <c r="G61" s="43">
        <v>2.4</v>
      </c>
      <c r="H61" s="83"/>
      <c r="I61" s="165">
        <v>21087</v>
      </c>
      <c r="J61" s="9">
        <v>2</v>
      </c>
      <c r="K61" s="42">
        <v>2015</v>
      </c>
      <c r="L61" s="43" t="s">
        <v>16</v>
      </c>
      <c r="M61" s="166" t="str">
        <f t="shared" si="1"/>
        <v>в</v>
      </c>
      <c r="N61" s="42"/>
    </row>
    <row r="62" spans="1:14" x14ac:dyDescent="0.2">
      <c r="A62" s="20">
        <v>59</v>
      </c>
      <c r="B62" s="152" t="s">
        <v>292</v>
      </c>
      <c r="C62" s="40">
        <v>5</v>
      </c>
      <c r="D62" s="40">
        <v>12</v>
      </c>
      <c r="E62" s="40">
        <v>2008</v>
      </c>
      <c r="F62" s="8"/>
      <c r="G62" s="43"/>
      <c r="H62" s="83"/>
      <c r="I62" s="92"/>
      <c r="J62" s="90"/>
      <c r="K62" s="42"/>
      <c r="L62" s="59"/>
      <c r="M62" s="166" t="str">
        <f t="shared" si="1"/>
        <v>ю</v>
      </c>
      <c r="N62" s="42"/>
    </row>
    <row r="63" spans="1:14" x14ac:dyDescent="0.2">
      <c r="A63" s="20">
        <v>60</v>
      </c>
      <c r="B63" s="152" t="s">
        <v>401</v>
      </c>
      <c r="C63" s="40">
        <v>11</v>
      </c>
      <c r="D63" s="40">
        <v>1</v>
      </c>
      <c r="E63" s="40">
        <v>2012</v>
      </c>
      <c r="F63" s="8"/>
      <c r="G63" s="43">
        <v>2.4</v>
      </c>
      <c r="H63" s="83" t="s">
        <v>432</v>
      </c>
      <c r="I63" s="165"/>
      <c r="J63" s="66"/>
      <c r="K63" s="67"/>
      <c r="L63" s="59"/>
      <c r="M63" s="166" t="str">
        <f t="shared" si="1"/>
        <v>мю</v>
      </c>
      <c r="N63" s="42"/>
    </row>
    <row r="64" spans="1:14" x14ac:dyDescent="0.2">
      <c r="A64" s="20">
        <v>61</v>
      </c>
      <c r="B64" s="152" t="s">
        <v>283</v>
      </c>
      <c r="C64" s="40">
        <v>23</v>
      </c>
      <c r="D64" s="40">
        <v>7</v>
      </c>
      <c r="E64" s="40">
        <v>2007</v>
      </c>
      <c r="F64" s="8"/>
      <c r="G64" s="43"/>
      <c r="H64" s="83"/>
      <c r="I64" s="92"/>
      <c r="J64" s="90"/>
      <c r="K64" s="42"/>
      <c r="L64" s="59"/>
      <c r="M64" s="166" t="str">
        <f t="shared" si="1"/>
        <v>ю</v>
      </c>
      <c r="N64" s="42"/>
    </row>
    <row r="65" spans="1:14" x14ac:dyDescent="0.2">
      <c r="A65" s="20">
        <v>62</v>
      </c>
      <c r="B65" s="152" t="s">
        <v>200</v>
      </c>
      <c r="C65" s="40">
        <v>16</v>
      </c>
      <c r="D65" s="40">
        <v>12</v>
      </c>
      <c r="E65" s="40">
        <v>1979</v>
      </c>
      <c r="F65" s="8"/>
      <c r="G65" s="43">
        <v>2.4</v>
      </c>
      <c r="H65" s="83"/>
      <c r="I65" s="92">
        <v>16613</v>
      </c>
      <c r="J65" s="90"/>
      <c r="K65" s="42"/>
      <c r="L65" s="43" t="s">
        <v>164</v>
      </c>
      <c r="M65" s="166" t="str">
        <f t="shared" si="1"/>
        <v>в</v>
      </c>
      <c r="N65" s="42"/>
    </row>
    <row r="66" spans="1:14" x14ac:dyDescent="0.2">
      <c r="A66" s="20">
        <v>63</v>
      </c>
      <c r="B66" s="152" t="s">
        <v>97</v>
      </c>
      <c r="C66" s="40">
        <v>11</v>
      </c>
      <c r="D66" s="40">
        <v>3</v>
      </c>
      <c r="E66" s="40">
        <v>1982</v>
      </c>
      <c r="F66" s="8"/>
      <c r="G66" s="43">
        <v>40.814999999999998</v>
      </c>
      <c r="H66" s="83"/>
      <c r="I66" s="165"/>
      <c r="J66" s="9"/>
      <c r="K66" s="8"/>
      <c r="L66" s="59"/>
      <c r="M66" s="166" t="str">
        <f t="shared" si="1"/>
        <v>в</v>
      </c>
      <c r="N66" s="42"/>
    </row>
    <row r="67" spans="1:14" x14ac:dyDescent="0.2">
      <c r="A67" s="20">
        <v>64</v>
      </c>
      <c r="B67" s="152" t="s">
        <v>122</v>
      </c>
      <c r="C67" s="40">
        <v>16</v>
      </c>
      <c r="D67" s="40">
        <v>9</v>
      </c>
      <c r="E67" s="40">
        <v>1995</v>
      </c>
      <c r="F67" s="8"/>
      <c r="G67" s="43">
        <v>27.175000000000001</v>
      </c>
      <c r="H67" s="83"/>
      <c r="I67" s="92"/>
      <c r="J67" s="90"/>
      <c r="K67" s="42"/>
      <c r="L67" s="59"/>
      <c r="M67" s="166" t="str">
        <f t="shared" si="1"/>
        <v>в</v>
      </c>
      <c r="N67" s="42"/>
    </row>
    <row r="68" spans="1:14" x14ac:dyDescent="0.2">
      <c r="A68" s="20">
        <v>65</v>
      </c>
      <c r="B68" s="152" t="s">
        <v>327</v>
      </c>
      <c r="C68" s="40">
        <v>6</v>
      </c>
      <c r="D68" s="40">
        <v>1</v>
      </c>
      <c r="E68" s="40">
        <v>2004</v>
      </c>
      <c r="F68" s="8"/>
      <c r="G68" s="43"/>
      <c r="H68" s="83"/>
      <c r="I68" s="165"/>
      <c r="J68" s="9"/>
      <c r="K68" s="60"/>
      <c r="L68" s="59"/>
      <c r="M68" s="166" t="str">
        <f t="shared" si="1"/>
        <v>в</v>
      </c>
      <c r="N68" s="42"/>
    </row>
    <row r="69" spans="1:14" x14ac:dyDescent="0.2">
      <c r="A69" s="20">
        <v>66</v>
      </c>
      <c r="B69" s="152" t="s">
        <v>261</v>
      </c>
      <c r="C69" s="40">
        <v>1</v>
      </c>
      <c r="D69" s="40">
        <v>2</v>
      </c>
      <c r="E69" s="40">
        <v>2006</v>
      </c>
      <c r="F69" s="8"/>
      <c r="G69" s="43">
        <v>2.4</v>
      </c>
      <c r="H69" s="83"/>
      <c r="I69" s="92"/>
      <c r="J69" s="90"/>
      <c r="K69" s="42"/>
      <c r="L69" s="59"/>
      <c r="M69" s="166" t="str">
        <f t="shared" si="1"/>
        <v>ю</v>
      </c>
      <c r="N69" s="42"/>
    </row>
    <row r="70" spans="1:14" x14ac:dyDescent="0.2">
      <c r="A70" s="20">
        <v>67</v>
      </c>
      <c r="B70" s="152" t="s">
        <v>337</v>
      </c>
      <c r="C70" s="40">
        <v>1</v>
      </c>
      <c r="D70" s="40">
        <v>4</v>
      </c>
      <c r="E70" s="40">
        <v>2004</v>
      </c>
      <c r="F70" s="8"/>
      <c r="G70" s="43">
        <v>2.4</v>
      </c>
      <c r="H70" s="83"/>
      <c r="I70" s="165"/>
      <c r="J70" s="9"/>
      <c r="K70" s="61"/>
      <c r="L70" s="59"/>
      <c r="M70" s="166" t="str">
        <f t="shared" si="1"/>
        <v>в</v>
      </c>
      <c r="N70" s="42"/>
    </row>
    <row r="71" spans="1:14" x14ac:dyDescent="0.2">
      <c r="A71" s="20">
        <v>68</v>
      </c>
      <c r="B71" s="152" t="s">
        <v>98</v>
      </c>
      <c r="C71" s="40">
        <v>31</v>
      </c>
      <c r="D71" s="40">
        <v>7</v>
      </c>
      <c r="E71" s="40">
        <v>1996</v>
      </c>
      <c r="F71" s="8">
        <v>2</v>
      </c>
      <c r="G71" s="43">
        <v>2.4</v>
      </c>
      <c r="H71" s="83"/>
      <c r="I71" s="92"/>
      <c r="J71" s="9">
        <v>2</v>
      </c>
      <c r="K71" s="8">
        <v>2015</v>
      </c>
      <c r="L71" s="59"/>
      <c r="M71" s="166" t="str">
        <f t="shared" si="1"/>
        <v>в</v>
      </c>
      <c r="N71" s="42"/>
    </row>
    <row r="72" spans="1:14" x14ac:dyDescent="0.2">
      <c r="A72" s="20">
        <v>69</v>
      </c>
      <c r="B72" s="152" t="s">
        <v>317</v>
      </c>
      <c r="C72" s="40">
        <v>28</v>
      </c>
      <c r="D72" s="40">
        <v>7</v>
      </c>
      <c r="E72" s="40">
        <v>2007</v>
      </c>
      <c r="F72" s="8"/>
      <c r="G72" s="43">
        <v>2.4</v>
      </c>
      <c r="H72" s="83" t="s">
        <v>479</v>
      </c>
      <c r="I72" s="92">
        <v>62536</v>
      </c>
      <c r="J72" s="9"/>
      <c r="K72" s="8">
        <v>62536</v>
      </c>
      <c r="L72" s="59"/>
      <c r="M72" s="166" t="str">
        <f t="shared" si="1"/>
        <v>ю</v>
      </c>
      <c r="N72" s="42" t="s">
        <v>477</v>
      </c>
    </row>
    <row r="73" spans="1:14" x14ac:dyDescent="0.2">
      <c r="A73" s="20">
        <v>70</v>
      </c>
      <c r="B73" s="152" t="s">
        <v>44</v>
      </c>
      <c r="C73" s="40">
        <v>9</v>
      </c>
      <c r="D73" s="40">
        <v>4</v>
      </c>
      <c r="E73" s="40">
        <v>1995</v>
      </c>
      <c r="F73" s="8">
        <v>3</v>
      </c>
      <c r="G73" s="43">
        <v>40.674999999999997</v>
      </c>
      <c r="H73" s="83"/>
      <c r="I73" s="92"/>
      <c r="J73" s="9"/>
      <c r="K73" s="8"/>
      <c r="L73" s="59"/>
      <c r="M73" s="166" t="str">
        <f t="shared" ref="M73:M136" si="2">IF(ISERROR(IF(SUM(SUM($M$1-DATE(E73,D73,C73))/365.25)&lt;=14,"мю",IF(SUM(SUM($M$1-DATE(E73,D73,C73))/365.25)&lt;=18,"ю","в")))=TRUE," ",IF(SUM(SUM($M$1-DATE(E73,D73,C73))/365.25)&lt;=14,"мю",IF(SUM(SUM($M$1-DATE(E73,D73,C73))/365.25)&lt;=18,"ю","в")))</f>
        <v>в</v>
      </c>
      <c r="N73" s="42"/>
    </row>
    <row r="74" spans="1:14" x14ac:dyDescent="0.2">
      <c r="A74" s="20">
        <v>71</v>
      </c>
      <c r="B74" s="152" t="s">
        <v>442</v>
      </c>
      <c r="C74" s="40">
        <v>11</v>
      </c>
      <c r="D74" s="40">
        <v>6</v>
      </c>
      <c r="E74" s="40">
        <v>2015</v>
      </c>
      <c r="F74" s="8"/>
      <c r="G74" s="43"/>
      <c r="H74" s="83" t="s">
        <v>432</v>
      </c>
      <c r="I74" s="165"/>
      <c r="J74" s="66"/>
      <c r="K74" s="67"/>
      <c r="L74" s="43"/>
      <c r="M74" s="166" t="str">
        <f t="shared" si="2"/>
        <v>мю</v>
      </c>
      <c r="N74" s="42"/>
    </row>
    <row r="75" spans="1:14" x14ac:dyDescent="0.2">
      <c r="A75" s="20">
        <v>72</v>
      </c>
      <c r="B75" s="152" t="s">
        <v>364</v>
      </c>
      <c r="C75" s="40">
        <v>31</v>
      </c>
      <c r="D75" s="40">
        <v>5</v>
      </c>
      <c r="E75" s="40">
        <v>2007</v>
      </c>
      <c r="F75" s="8"/>
      <c r="G75" s="43"/>
      <c r="H75" s="83" t="s">
        <v>428</v>
      </c>
      <c r="I75" s="92"/>
      <c r="J75" s="90"/>
      <c r="K75" s="42"/>
      <c r="L75" s="59"/>
      <c r="M75" s="166" t="str">
        <f t="shared" si="2"/>
        <v>ю</v>
      </c>
      <c r="N75" s="42" t="s">
        <v>463</v>
      </c>
    </row>
    <row r="76" spans="1:14" ht="12" customHeight="1" x14ac:dyDescent="0.2">
      <c r="A76" s="20">
        <v>73</v>
      </c>
      <c r="B76" s="152" t="s">
        <v>89</v>
      </c>
      <c r="C76" s="40">
        <v>16</v>
      </c>
      <c r="D76" s="40">
        <v>11</v>
      </c>
      <c r="E76" s="40">
        <v>1996</v>
      </c>
      <c r="F76" s="8">
        <v>4</v>
      </c>
      <c r="G76" s="43">
        <v>27.225000000000001</v>
      </c>
      <c r="H76" s="83"/>
      <c r="I76" s="92"/>
      <c r="J76" s="90"/>
      <c r="K76" s="42"/>
      <c r="L76" s="43"/>
      <c r="M76" s="166" t="str">
        <f t="shared" si="2"/>
        <v>в</v>
      </c>
      <c r="N76" s="42"/>
    </row>
    <row r="77" spans="1:14" ht="15" x14ac:dyDescent="0.2">
      <c r="A77" s="20">
        <v>74</v>
      </c>
      <c r="B77" s="152" t="s">
        <v>226</v>
      </c>
      <c r="C77" s="40">
        <v>4</v>
      </c>
      <c r="D77" s="40">
        <v>9</v>
      </c>
      <c r="E77" s="40">
        <v>2001</v>
      </c>
      <c r="F77" s="8"/>
      <c r="G77" s="43">
        <v>2.4</v>
      </c>
      <c r="H77" s="83"/>
      <c r="I77" s="92"/>
      <c r="J77" s="90"/>
      <c r="K77" s="42"/>
      <c r="L77" s="59"/>
      <c r="M77" s="166" t="str">
        <f t="shared" si="2"/>
        <v>в</v>
      </c>
      <c r="N77" s="169"/>
    </row>
    <row r="78" spans="1:14" x14ac:dyDescent="0.2">
      <c r="A78" s="20">
        <v>75</v>
      </c>
      <c r="B78" s="152" t="s">
        <v>237</v>
      </c>
      <c r="C78" s="40">
        <v>17</v>
      </c>
      <c r="D78" s="40">
        <v>10</v>
      </c>
      <c r="E78" s="40">
        <v>2003</v>
      </c>
      <c r="F78" s="8" t="s">
        <v>258</v>
      </c>
      <c r="G78" s="43">
        <v>2.4</v>
      </c>
      <c r="H78" s="83"/>
      <c r="I78" s="92"/>
      <c r="J78" s="9">
        <v>4</v>
      </c>
      <c r="K78" s="8">
        <v>2015</v>
      </c>
      <c r="L78" s="59"/>
      <c r="M78" s="166" t="str">
        <f t="shared" si="2"/>
        <v>в</v>
      </c>
      <c r="N78" s="42"/>
    </row>
    <row r="79" spans="1:14" x14ac:dyDescent="0.2">
      <c r="A79" s="20">
        <v>76</v>
      </c>
      <c r="B79" s="90" t="s">
        <v>448</v>
      </c>
      <c r="C79" s="40">
        <v>25</v>
      </c>
      <c r="D79" s="40">
        <v>3</v>
      </c>
      <c r="E79" s="40">
        <v>2011</v>
      </c>
      <c r="F79" s="8"/>
      <c r="G79" s="43"/>
      <c r="H79" s="83" t="s">
        <v>428</v>
      </c>
      <c r="I79" s="165"/>
      <c r="J79" s="66"/>
      <c r="K79" s="67"/>
      <c r="L79" s="43"/>
      <c r="M79" s="166" t="str">
        <f t="shared" si="2"/>
        <v>мю</v>
      </c>
      <c r="N79" s="42"/>
    </row>
    <row r="80" spans="1:14" x14ac:dyDescent="0.2">
      <c r="A80" s="20">
        <v>77</v>
      </c>
      <c r="B80" s="152" t="s">
        <v>215</v>
      </c>
      <c r="C80" s="40">
        <v>18</v>
      </c>
      <c r="D80" s="40">
        <v>6</v>
      </c>
      <c r="E80" s="40">
        <v>1999</v>
      </c>
      <c r="F80" s="8"/>
      <c r="G80" s="43">
        <v>2.4</v>
      </c>
      <c r="H80" s="83"/>
      <c r="I80" s="92"/>
      <c r="J80" s="90"/>
      <c r="K80" s="42"/>
      <c r="L80" s="59"/>
      <c r="M80" s="166" t="str">
        <f t="shared" si="2"/>
        <v>в</v>
      </c>
      <c r="N80" s="42"/>
    </row>
    <row r="81" spans="1:14" x14ac:dyDescent="0.2">
      <c r="A81" s="20">
        <v>78</v>
      </c>
      <c r="B81" s="152" t="s">
        <v>345</v>
      </c>
      <c r="C81" s="40">
        <v>28</v>
      </c>
      <c r="D81" s="40">
        <v>9</v>
      </c>
      <c r="E81" s="40">
        <v>1995</v>
      </c>
      <c r="F81" s="8"/>
      <c r="G81" s="43"/>
      <c r="H81" s="83"/>
      <c r="I81" s="92"/>
      <c r="J81" s="66"/>
      <c r="K81" s="77"/>
      <c r="L81" s="79"/>
      <c r="M81" s="166" t="str">
        <f t="shared" si="2"/>
        <v>в</v>
      </c>
      <c r="N81" s="42"/>
    </row>
    <row r="82" spans="1:14" x14ac:dyDescent="0.2">
      <c r="A82" s="20">
        <v>79</v>
      </c>
      <c r="B82" s="152" t="s">
        <v>290</v>
      </c>
      <c r="C82" s="40">
        <v>14</v>
      </c>
      <c r="D82" s="40">
        <v>8</v>
      </c>
      <c r="E82" s="40">
        <v>2003</v>
      </c>
      <c r="F82" s="8"/>
      <c r="G82" s="43">
        <v>2.4</v>
      </c>
      <c r="H82" s="83"/>
      <c r="I82" s="92"/>
      <c r="J82" s="9"/>
      <c r="K82" s="8"/>
      <c r="L82" s="59"/>
      <c r="M82" s="166" t="str">
        <f t="shared" si="2"/>
        <v>в</v>
      </c>
      <c r="N82" s="42"/>
    </row>
    <row r="83" spans="1:14" x14ac:dyDescent="0.2">
      <c r="A83" s="20">
        <v>80</v>
      </c>
      <c r="B83" s="152" t="s">
        <v>293</v>
      </c>
      <c r="C83" s="40">
        <v>29</v>
      </c>
      <c r="D83" s="40">
        <v>8</v>
      </c>
      <c r="E83" s="40">
        <v>2002</v>
      </c>
      <c r="F83" s="8"/>
      <c r="G83" s="8"/>
      <c r="H83" s="83"/>
      <c r="I83" s="92"/>
      <c r="J83" s="90"/>
      <c r="K83" s="42"/>
      <c r="L83" s="43" t="s">
        <v>62</v>
      </c>
      <c r="M83" s="166" t="str">
        <f t="shared" si="2"/>
        <v>в</v>
      </c>
      <c r="N83" s="42"/>
    </row>
    <row r="84" spans="1:14" x14ac:dyDescent="0.2">
      <c r="A84" s="20">
        <v>81</v>
      </c>
      <c r="B84" s="152" t="s">
        <v>162</v>
      </c>
      <c r="C84" s="40">
        <v>24</v>
      </c>
      <c r="D84" s="40">
        <v>11</v>
      </c>
      <c r="E84" s="40">
        <v>2002</v>
      </c>
      <c r="F84" s="8">
        <v>2</v>
      </c>
      <c r="G84" s="43">
        <v>2.4</v>
      </c>
      <c r="H84" s="83"/>
      <c r="I84" s="92"/>
      <c r="J84" s="9">
        <v>2</v>
      </c>
      <c r="K84" s="8">
        <v>2015</v>
      </c>
      <c r="L84" s="59"/>
      <c r="M84" s="166" t="str">
        <f t="shared" si="2"/>
        <v>в</v>
      </c>
      <c r="N84" s="42"/>
    </row>
    <row r="85" spans="1:14" x14ac:dyDescent="0.2">
      <c r="A85" s="20">
        <v>82</v>
      </c>
      <c r="B85" s="152" t="s">
        <v>318</v>
      </c>
      <c r="C85" s="40">
        <v>12</v>
      </c>
      <c r="D85" s="40">
        <v>5</v>
      </c>
      <c r="E85" s="40">
        <v>2008</v>
      </c>
      <c r="F85" s="8"/>
      <c r="G85" s="43">
        <v>2.4</v>
      </c>
      <c r="H85" s="83"/>
      <c r="I85" s="92">
        <v>36474</v>
      </c>
      <c r="J85" s="9"/>
      <c r="K85" s="8"/>
      <c r="L85" s="59"/>
      <c r="M85" s="166" t="str">
        <f t="shared" si="2"/>
        <v>ю</v>
      </c>
      <c r="N85" s="42"/>
    </row>
    <row r="86" spans="1:14" x14ac:dyDescent="0.2">
      <c r="A86" s="20">
        <v>83</v>
      </c>
      <c r="B86" s="152" t="s">
        <v>227</v>
      </c>
      <c r="C86" s="40">
        <v>3</v>
      </c>
      <c r="D86" s="40">
        <v>9</v>
      </c>
      <c r="E86" s="40">
        <v>1999</v>
      </c>
      <c r="F86" s="8"/>
      <c r="G86" s="43">
        <v>2.4</v>
      </c>
      <c r="H86" s="83"/>
      <c r="I86" s="92"/>
      <c r="J86" s="66"/>
      <c r="K86" s="77"/>
      <c r="L86" s="59"/>
      <c r="M86" s="166" t="str">
        <f t="shared" si="2"/>
        <v>в</v>
      </c>
      <c r="N86" s="42"/>
    </row>
    <row r="87" spans="1:14" x14ac:dyDescent="0.2">
      <c r="A87" s="20">
        <v>84</v>
      </c>
      <c r="B87" s="152" t="s">
        <v>234</v>
      </c>
      <c r="C87" s="40">
        <v>8</v>
      </c>
      <c r="D87" s="40">
        <v>8</v>
      </c>
      <c r="E87" s="40">
        <v>2000</v>
      </c>
      <c r="F87" s="8"/>
      <c r="G87" s="43">
        <v>2.4</v>
      </c>
      <c r="H87" s="83"/>
      <c r="I87" s="92"/>
      <c r="J87" s="90"/>
      <c r="K87" s="42"/>
      <c r="L87" s="43" t="s">
        <v>53</v>
      </c>
      <c r="M87" s="166" t="str">
        <f t="shared" si="2"/>
        <v>в</v>
      </c>
      <c r="N87" s="42"/>
    </row>
    <row r="88" spans="1:14" x14ac:dyDescent="0.2">
      <c r="A88" s="20">
        <v>85</v>
      </c>
      <c r="B88" s="152" t="s">
        <v>300</v>
      </c>
      <c r="C88" s="40">
        <v>3</v>
      </c>
      <c r="D88" s="40">
        <v>10</v>
      </c>
      <c r="E88" s="40">
        <v>2001</v>
      </c>
      <c r="F88" s="8"/>
      <c r="G88" s="43">
        <v>2.4</v>
      </c>
      <c r="H88" s="83"/>
      <c r="I88" s="165"/>
      <c r="J88" s="9"/>
      <c r="K88" s="42"/>
      <c r="L88" s="43"/>
      <c r="M88" s="166" t="str">
        <f t="shared" si="2"/>
        <v>в</v>
      </c>
      <c r="N88" s="42"/>
    </row>
    <row r="89" spans="1:14" x14ac:dyDescent="0.2">
      <c r="A89" s="20">
        <v>86</v>
      </c>
      <c r="B89" s="152" t="s">
        <v>399</v>
      </c>
      <c r="C89" s="8">
        <v>10</v>
      </c>
      <c r="D89" s="8">
        <v>5</v>
      </c>
      <c r="E89" s="8">
        <v>2011</v>
      </c>
      <c r="F89" s="8"/>
      <c r="G89" s="8">
        <v>2.4</v>
      </c>
      <c r="H89" s="83" t="s">
        <v>431</v>
      </c>
      <c r="I89" s="165"/>
      <c r="J89" s="66"/>
      <c r="K89" s="67"/>
      <c r="L89" s="59"/>
      <c r="M89" s="166" t="str">
        <f t="shared" si="2"/>
        <v>мю</v>
      </c>
      <c r="N89" s="42"/>
    </row>
    <row r="90" spans="1:14" x14ac:dyDescent="0.2">
      <c r="A90" s="20">
        <v>87</v>
      </c>
      <c r="B90" s="152" t="s">
        <v>163</v>
      </c>
      <c r="C90" s="8">
        <v>2</v>
      </c>
      <c r="D90" s="8">
        <v>3</v>
      </c>
      <c r="E90" s="8">
        <v>1978</v>
      </c>
      <c r="F90" s="8"/>
      <c r="G90" s="8">
        <v>2.4</v>
      </c>
      <c r="H90" s="83"/>
      <c r="I90" s="92"/>
      <c r="J90" s="96"/>
      <c r="K90" s="67"/>
      <c r="L90" s="59"/>
      <c r="M90" s="166" t="str">
        <f t="shared" si="2"/>
        <v>в</v>
      </c>
      <c r="N90" s="42"/>
    </row>
    <row r="91" spans="1:14" x14ac:dyDescent="0.2">
      <c r="A91" s="20">
        <v>88</v>
      </c>
      <c r="B91" s="152" t="s">
        <v>216</v>
      </c>
      <c r="C91" s="8">
        <v>18</v>
      </c>
      <c r="D91" s="8">
        <v>3</v>
      </c>
      <c r="E91" s="8">
        <v>1982</v>
      </c>
      <c r="F91" s="8"/>
      <c r="G91" s="8">
        <v>2.4</v>
      </c>
      <c r="H91" s="83"/>
      <c r="I91" s="92"/>
      <c r="J91" s="9"/>
      <c r="K91" s="8"/>
      <c r="L91" s="59"/>
      <c r="M91" s="166" t="str">
        <f t="shared" si="2"/>
        <v>в</v>
      </c>
      <c r="N91" s="42"/>
    </row>
    <row r="92" spans="1:14" x14ac:dyDescent="0.2">
      <c r="A92" s="20">
        <v>89</v>
      </c>
      <c r="B92" s="152" t="s">
        <v>189</v>
      </c>
      <c r="C92" s="8">
        <v>10</v>
      </c>
      <c r="D92" s="8">
        <v>10</v>
      </c>
      <c r="E92" s="8">
        <v>2003</v>
      </c>
      <c r="F92" s="8"/>
      <c r="G92" s="8">
        <v>27.094999999999999</v>
      </c>
      <c r="H92" s="83"/>
      <c r="I92" s="165"/>
      <c r="J92" s="9"/>
      <c r="K92" s="60"/>
      <c r="L92" s="59"/>
      <c r="M92" s="166" t="str">
        <f t="shared" si="2"/>
        <v>в</v>
      </c>
      <c r="N92" s="42"/>
    </row>
    <row r="93" spans="1:14" x14ac:dyDescent="0.2">
      <c r="A93" s="20">
        <v>90</v>
      </c>
      <c r="B93" s="152" t="s">
        <v>358</v>
      </c>
      <c r="C93" s="8">
        <v>3</v>
      </c>
      <c r="D93" s="8">
        <v>10</v>
      </c>
      <c r="E93" s="8">
        <v>2007</v>
      </c>
      <c r="F93" s="8"/>
      <c r="G93" s="8"/>
      <c r="H93" s="83"/>
      <c r="I93" s="165"/>
      <c r="J93" s="9"/>
      <c r="K93" s="61"/>
      <c r="L93" s="59"/>
      <c r="M93" s="166" t="str">
        <f t="shared" si="2"/>
        <v>ю</v>
      </c>
      <c r="N93" s="42"/>
    </row>
    <row r="94" spans="1:14" x14ac:dyDescent="0.2">
      <c r="A94" s="20">
        <v>91</v>
      </c>
      <c r="B94" s="152" t="s">
        <v>64</v>
      </c>
      <c r="C94" s="8">
        <v>28</v>
      </c>
      <c r="D94" s="8">
        <v>12</v>
      </c>
      <c r="E94" s="8">
        <v>1994</v>
      </c>
      <c r="F94" s="8"/>
      <c r="G94" s="8">
        <v>40.685000000000002</v>
      </c>
      <c r="H94" s="83"/>
      <c r="I94" s="165"/>
      <c r="J94" s="66"/>
      <c r="K94" s="67"/>
      <c r="L94" s="59"/>
      <c r="M94" s="166" t="str">
        <f t="shared" si="2"/>
        <v>в</v>
      </c>
      <c r="N94" s="42"/>
    </row>
    <row r="95" spans="1:14" x14ac:dyDescent="0.2">
      <c r="A95" s="20">
        <v>92</v>
      </c>
      <c r="B95" s="152" t="s">
        <v>355</v>
      </c>
      <c r="C95" s="40">
        <v>23</v>
      </c>
      <c r="D95" s="40">
        <v>9</v>
      </c>
      <c r="E95" s="40">
        <v>2005</v>
      </c>
      <c r="F95" s="42"/>
      <c r="G95" s="43"/>
      <c r="H95" s="83"/>
      <c r="I95" s="92"/>
      <c r="J95" s="96"/>
      <c r="K95" s="67"/>
      <c r="L95" s="79"/>
      <c r="M95" s="166" t="str">
        <f t="shared" si="2"/>
        <v>ю</v>
      </c>
      <c r="N95" s="42"/>
    </row>
    <row r="96" spans="1:14" x14ac:dyDescent="0.2">
      <c r="A96" s="20">
        <v>93</v>
      </c>
      <c r="B96" s="152" t="s">
        <v>239</v>
      </c>
      <c r="C96" s="40"/>
      <c r="D96" s="40"/>
      <c r="E96" s="40"/>
      <c r="F96" s="42"/>
      <c r="G96" s="43">
        <v>2.4</v>
      </c>
      <c r="H96" s="83"/>
      <c r="I96" s="92"/>
      <c r="J96" s="96"/>
      <c r="K96" s="67"/>
      <c r="L96" s="82"/>
      <c r="M96" s="166" t="str">
        <f t="shared" si="2"/>
        <v xml:space="preserve"> </v>
      </c>
      <c r="N96" s="42"/>
    </row>
    <row r="97" spans="1:14" x14ac:dyDescent="0.2">
      <c r="A97" s="20">
        <v>94</v>
      </c>
      <c r="B97" s="152" t="s">
        <v>51</v>
      </c>
      <c r="C97" s="40">
        <v>30</v>
      </c>
      <c r="D97" s="40">
        <v>1</v>
      </c>
      <c r="E97" s="40">
        <v>1997</v>
      </c>
      <c r="F97" s="8"/>
      <c r="G97" s="43" t="s">
        <v>52</v>
      </c>
      <c r="H97" s="83"/>
      <c r="I97" s="92"/>
      <c r="J97" s="96"/>
      <c r="K97" s="67"/>
      <c r="L97" s="79" t="s">
        <v>16</v>
      </c>
      <c r="M97" s="166" t="str">
        <f t="shared" si="2"/>
        <v>в</v>
      </c>
      <c r="N97" s="42"/>
    </row>
    <row r="98" spans="1:14" x14ac:dyDescent="0.2">
      <c r="A98" s="20">
        <v>95</v>
      </c>
      <c r="B98" s="152" t="s">
        <v>59</v>
      </c>
      <c r="C98" s="40">
        <v>10</v>
      </c>
      <c r="D98" s="40">
        <v>3</v>
      </c>
      <c r="E98" s="40">
        <v>1995</v>
      </c>
      <c r="F98" s="8">
        <v>4</v>
      </c>
      <c r="G98" s="43" t="s">
        <v>58</v>
      </c>
      <c r="H98" s="83"/>
      <c r="I98" s="92"/>
      <c r="J98" s="96"/>
      <c r="K98" s="67"/>
      <c r="L98" s="82"/>
      <c r="M98" s="166" t="str">
        <f t="shared" si="2"/>
        <v>в</v>
      </c>
      <c r="N98" s="42"/>
    </row>
    <row r="99" spans="1:14" x14ac:dyDescent="0.2">
      <c r="A99" s="20">
        <v>96</v>
      </c>
      <c r="B99" s="152" t="s">
        <v>131</v>
      </c>
      <c r="C99" s="40">
        <v>19</v>
      </c>
      <c r="D99" s="40">
        <v>2</v>
      </c>
      <c r="E99" s="40">
        <v>1998</v>
      </c>
      <c r="F99" s="8"/>
      <c r="G99" s="43">
        <v>40.695</v>
      </c>
      <c r="H99" s="83"/>
      <c r="I99" s="92"/>
      <c r="J99" s="96"/>
      <c r="K99" s="67"/>
      <c r="L99" s="79" t="s">
        <v>53</v>
      </c>
      <c r="M99" s="166" t="str">
        <f t="shared" si="2"/>
        <v>в</v>
      </c>
      <c r="N99" s="42"/>
    </row>
    <row r="100" spans="1:14" x14ac:dyDescent="0.2">
      <c r="A100" s="20">
        <v>97</v>
      </c>
      <c r="B100" s="152" t="s">
        <v>331</v>
      </c>
      <c r="C100" s="40">
        <v>12</v>
      </c>
      <c r="D100" s="40">
        <v>8</v>
      </c>
      <c r="E100" s="40">
        <v>2003</v>
      </c>
      <c r="F100" s="8"/>
      <c r="G100" s="43"/>
      <c r="H100" s="83"/>
      <c r="I100" s="165"/>
      <c r="J100" s="66"/>
      <c r="K100" s="77"/>
      <c r="L100" s="82"/>
      <c r="M100" s="166" t="str">
        <f t="shared" si="2"/>
        <v>в</v>
      </c>
      <c r="N100" s="42"/>
    </row>
    <row r="101" spans="1:14" x14ac:dyDescent="0.2">
      <c r="A101" s="20">
        <v>98</v>
      </c>
      <c r="B101" s="152" t="s">
        <v>330</v>
      </c>
      <c r="C101" s="40">
        <v>8</v>
      </c>
      <c r="D101" s="40">
        <v>1</v>
      </c>
      <c r="E101" s="40">
        <v>2005</v>
      </c>
      <c r="F101" s="8"/>
      <c r="G101" s="43"/>
      <c r="H101" s="83"/>
      <c r="I101" s="92"/>
      <c r="J101" s="66"/>
      <c r="K101" s="77"/>
      <c r="L101" s="82"/>
      <c r="M101" s="166" t="str">
        <f t="shared" si="2"/>
        <v>в</v>
      </c>
      <c r="N101" s="42"/>
    </row>
    <row r="102" spans="1:14" x14ac:dyDescent="0.2">
      <c r="A102" s="20">
        <v>99</v>
      </c>
      <c r="B102" s="152" t="s">
        <v>302</v>
      </c>
      <c r="C102" s="40">
        <v>20</v>
      </c>
      <c r="D102" s="40">
        <v>10</v>
      </c>
      <c r="E102" s="40">
        <v>2002</v>
      </c>
      <c r="F102" s="8"/>
      <c r="G102" s="43">
        <v>2.4</v>
      </c>
      <c r="H102" s="83"/>
      <c r="I102" s="92"/>
      <c r="J102" s="66"/>
      <c r="K102" s="77"/>
      <c r="L102" s="79" t="s">
        <v>62</v>
      </c>
      <c r="M102" s="166" t="str">
        <f t="shared" si="2"/>
        <v>в</v>
      </c>
      <c r="N102" s="42"/>
    </row>
    <row r="103" spans="1:14" x14ac:dyDescent="0.2">
      <c r="A103" s="20">
        <v>100</v>
      </c>
      <c r="B103" s="152" t="s">
        <v>298</v>
      </c>
      <c r="C103" s="40">
        <v>23</v>
      </c>
      <c r="D103" s="40">
        <v>6</v>
      </c>
      <c r="E103" s="40">
        <v>2004</v>
      </c>
      <c r="F103" s="8"/>
      <c r="G103" s="43">
        <v>2.4</v>
      </c>
      <c r="H103" s="83"/>
      <c r="I103" s="92"/>
      <c r="J103" s="66"/>
      <c r="K103" s="77"/>
      <c r="L103" s="82"/>
      <c r="M103" s="166" t="str">
        <f t="shared" si="2"/>
        <v>в</v>
      </c>
      <c r="N103" s="42"/>
    </row>
    <row r="104" spans="1:14" x14ac:dyDescent="0.2">
      <c r="A104" s="20">
        <v>101</v>
      </c>
      <c r="B104" s="152" t="s">
        <v>343</v>
      </c>
      <c r="C104" s="40">
        <v>17</v>
      </c>
      <c r="D104" s="40">
        <v>2</v>
      </c>
      <c r="E104" s="40">
        <v>2003</v>
      </c>
      <c r="F104" s="8"/>
      <c r="G104" s="43"/>
      <c r="H104" s="83"/>
      <c r="I104" s="92"/>
      <c r="J104" s="96"/>
      <c r="K104" s="67"/>
      <c r="L104" s="82"/>
      <c r="M104" s="166" t="str">
        <f t="shared" si="2"/>
        <v>в</v>
      </c>
      <c r="N104" s="42"/>
    </row>
    <row r="105" spans="1:14" x14ac:dyDescent="0.2">
      <c r="A105" s="20">
        <v>102</v>
      </c>
      <c r="B105" s="152" t="s">
        <v>36</v>
      </c>
      <c r="C105" s="40">
        <v>16</v>
      </c>
      <c r="D105" s="40">
        <v>7</v>
      </c>
      <c r="E105" s="40">
        <v>1983</v>
      </c>
      <c r="F105" s="8"/>
      <c r="G105" s="43">
        <v>2.4</v>
      </c>
      <c r="H105" s="83"/>
      <c r="I105" s="165">
        <v>20943</v>
      </c>
      <c r="J105" s="66"/>
      <c r="K105" s="67"/>
      <c r="L105" s="82"/>
      <c r="M105" s="166" t="str">
        <f t="shared" si="2"/>
        <v>в</v>
      </c>
      <c r="N105" s="42"/>
    </row>
    <row r="106" spans="1:14" x14ac:dyDescent="0.2">
      <c r="A106" s="20">
        <v>103</v>
      </c>
      <c r="B106" s="152" t="s">
        <v>203</v>
      </c>
      <c r="C106" s="40">
        <v>4</v>
      </c>
      <c r="D106" s="40">
        <v>8</v>
      </c>
      <c r="E106" s="40">
        <v>2001</v>
      </c>
      <c r="F106" s="8"/>
      <c r="G106" s="43">
        <v>2.4</v>
      </c>
      <c r="H106" s="83"/>
      <c r="I106" s="92"/>
      <c r="J106" s="66"/>
      <c r="K106" s="77"/>
      <c r="L106" s="79" t="s">
        <v>53</v>
      </c>
      <c r="M106" s="166" t="str">
        <f t="shared" si="2"/>
        <v>в</v>
      </c>
      <c r="N106" s="42"/>
    </row>
    <row r="107" spans="1:14" x14ac:dyDescent="0.2">
      <c r="A107" s="20">
        <v>104</v>
      </c>
      <c r="B107" s="152" t="s">
        <v>174</v>
      </c>
      <c r="C107" s="40">
        <v>6</v>
      </c>
      <c r="D107" s="40">
        <v>6</v>
      </c>
      <c r="E107" s="40">
        <v>1999</v>
      </c>
      <c r="F107" s="8"/>
      <c r="G107" s="43">
        <v>2.4</v>
      </c>
      <c r="H107" s="83"/>
      <c r="I107" s="92"/>
      <c r="J107" s="66"/>
      <c r="K107" s="77"/>
      <c r="L107" s="82"/>
      <c r="M107" s="166" t="str">
        <f t="shared" si="2"/>
        <v>в</v>
      </c>
      <c r="N107" s="42"/>
    </row>
    <row r="108" spans="1:14" x14ac:dyDescent="0.2">
      <c r="A108" s="20">
        <v>105</v>
      </c>
      <c r="B108" s="152" t="s">
        <v>445</v>
      </c>
      <c r="C108" s="40">
        <v>3</v>
      </c>
      <c r="D108" s="40">
        <v>9</v>
      </c>
      <c r="E108" s="40">
        <v>2001</v>
      </c>
      <c r="F108" s="8">
        <v>2</v>
      </c>
      <c r="G108" s="43">
        <v>2.4</v>
      </c>
      <c r="H108" s="83" t="s">
        <v>427</v>
      </c>
      <c r="I108" s="165"/>
      <c r="J108" s="66">
        <v>2</v>
      </c>
      <c r="K108" s="67">
        <v>2015</v>
      </c>
      <c r="L108" s="79" t="s">
        <v>53</v>
      </c>
      <c r="M108" s="166" t="str">
        <f t="shared" si="2"/>
        <v>в</v>
      </c>
      <c r="N108" s="42" t="s">
        <v>477</v>
      </c>
    </row>
    <row r="109" spans="1:14" x14ac:dyDescent="0.2">
      <c r="A109" s="20">
        <v>106</v>
      </c>
      <c r="B109" s="152" t="s">
        <v>303</v>
      </c>
      <c r="C109" s="40">
        <v>7</v>
      </c>
      <c r="D109" s="40">
        <v>3</v>
      </c>
      <c r="E109" s="40">
        <v>2003</v>
      </c>
      <c r="F109" s="8"/>
      <c r="G109" s="43">
        <v>2.4</v>
      </c>
      <c r="H109" s="83"/>
      <c r="I109" s="164"/>
      <c r="J109" s="66"/>
      <c r="K109" s="77"/>
      <c r="L109" s="98"/>
      <c r="M109" s="166" t="str">
        <f t="shared" si="2"/>
        <v>в</v>
      </c>
      <c r="N109" s="42"/>
    </row>
    <row r="110" spans="1:14" x14ac:dyDescent="0.2">
      <c r="A110" s="20">
        <v>107</v>
      </c>
      <c r="B110" s="154" t="s">
        <v>128</v>
      </c>
      <c r="C110" s="78">
        <v>2</v>
      </c>
      <c r="D110" s="78">
        <v>11</v>
      </c>
      <c r="E110" s="78">
        <v>1997</v>
      </c>
      <c r="F110" s="77"/>
      <c r="G110" s="79">
        <v>27.145</v>
      </c>
      <c r="H110" s="84"/>
      <c r="I110" s="162"/>
      <c r="J110" s="66"/>
      <c r="K110" s="77"/>
      <c r="L110" s="98"/>
      <c r="M110" s="166" t="str">
        <f t="shared" si="2"/>
        <v>в</v>
      </c>
      <c r="N110" s="42"/>
    </row>
    <row r="111" spans="1:14" x14ac:dyDescent="0.2">
      <c r="A111" s="20">
        <v>108</v>
      </c>
      <c r="B111" s="90" t="s">
        <v>449</v>
      </c>
      <c r="C111" s="8">
        <v>12</v>
      </c>
      <c r="D111" s="8">
        <v>1</v>
      </c>
      <c r="E111" s="8">
        <v>2008</v>
      </c>
      <c r="F111" s="8"/>
      <c r="G111" s="43">
        <v>2.4</v>
      </c>
      <c r="H111" s="83" t="s">
        <v>426</v>
      </c>
      <c r="I111" s="164"/>
      <c r="J111" s="9"/>
      <c r="K111" s="42"/>
      <c r="L111" s="10"/>
      <c r="M111" s="166" t="str">
        <f t="shared" si="2"/>
        <v>ю</v>
      </c>
      <c r="N111" s="42" t="s">
        <v>480</v>
      </c>
    </row>
    <row r="112" spans="1:14" x14ac:dyDescent="0.2">
      <c r="A112" s="20">
        <v>109</v>
      </c>
      <c r="B112" s="152" t="s">
        <v>240</v>
      </c>
      <c r="C112" s="40">
        <v>28</v>
      </c>
      <c r="D112" s="40">
        <v>6</v>
      </c>
      <c r="E112" s="40">
        <v>2003</v>
      </c>
      <c r="F112" s="8">
        <v>2</v>
      </c>
      <c r="G112" s="43">
        <v>2.4</v>
      </c>
      <c r="H112" s="83" t="s">
        <v>429</v>
      </c>
      <c r="I112" s="58"/>
      <c r="J112" s="90">
        <v>2</v>
      </c>
      <c r="K112" s="42">
        <v>2015</v>
      </c>
      <c r="L112" s="10" t="s">
        <v>12</v>
      </c>
      <c r="M112" s="166" t="str">
        <f t="shared" si="2"/>
        <v>в</v>
      </c>
      <c r="N112" s="42"/>
    </row>
    <row r="113" spans="1:14" x14ac:dyDescent="0.2">
      <c r="A113" s="20">
        <v>110</v>
      </c>
      <c r="B113" s="152" t="s">
        <v>65</v>
      </c>
      <c r="C113" s="8">
        <v>2</v>
      </c>
      <c r="D113" s="8">
        <v>9</v>
      </c>
      <c r="E113" s="8">
        <v>1994</v>
      </c>
      <c r="F113" s="8">
        <v>5</v>
      </c>
      <c r="G113" s="43">
        <v>27.175000000000001</v>
      </c>
      <c r="H113" s="83"/>
      <c r="I113" s="164"/>
      <c r="J113" s="9"/>
      <c r="K113" s="60"/>
      <c r="L113" s="81"/>
      <c r="M113" s="166" t="str">
        <f t="shared" si="2"/>
        <v>в</v>
      </c>
      <c r="N113" s="42"/>
    </row>
    <row r="114" spans="1:14" x14ac:dyDescent="0.2">
      <c r="A114" s="20">
        <v>111</v>
      </c>
      <c r="B114" s="152" t="s">
        <v>235</v>
      </c>
      <c r="C114" s="8">
        <v>17</v>
      </c>
      <c r="D114" s="8">
        <v>2</v>
      </c>
      <c r="E114" s="8">
        <v>2004</v>
      </c>
      <c r="F114" s="8">
        <v>3</v>
      </c>
      <c r="G114" s="43">
        <v>2.4</v>
      </c>
      <c r="H114" s="83"/>
      <c r="I114" s="164"/>
      <c r="J114" s="9">
        <v>3</v>
      </c>
      <c r="K114" s="61">
        <v>2015</v>
      </c>
      <c r="L114" s="81"/>
      <c r="M114" s="166" t="str">
        <f t="shared" si="2"/>
        <v>в</v>
      </c>
      <c r="N114" s="42"/>
    </row>
    <row r="115" spans="1:14" x14ac:dyDescent="0.2">
      <c r="A115" s="20">
        <v>112</v>
      </c>
      <c r="B115" s="152" t="s">
        <v>407</v>
      </c>
      <c r="C115" s="8">
        <v>10</v>
      </c>
      <c r="D115" s="8">
        <v>12</v>
      </c>
      <c r="E115" s="8">
        <v>1978</v>
      </c>
      <c r="F115" s="8"/>
      <c r="G115" s="43">
        <v>2.4</v>
      </c>
      <c r="H115" s="83" t="s">
        <v>427</v>
      </c>
      <c r="I115" s="164">
        <v>12150</v>
      </c>
      <c r="J115" s="9"/>
      <c r="K115" s="42"/>
      <c r="L115" s="81"/>
      <c r="M115" s="166" t="str">
        <f t="shared" si="2"/>
        <v>в</v>
      </c>
      <c r="N115" s="42" t="s">
        <v>464</v>
      </c>
    </row>
    <row r="116" spans="1:14" x14ac:dyDescent="0.2">
      <c r="A116" s="20">
        <v>113</v>
      </c>
      <c r="B116" s="152" t="s">
        <v>419</v>
      </c>
      <c r="C116" s="8">
        <v>6</v>
      </c>
      <c r="D116" s="8">
        <v>10</v>
      </c>
      <c r="E116" s="8">
        <v>2006</v>
      </c>
      <c r="F116" s="8"/>
      <c r="G116" s="43">
        <v>2.4</v>
      </c>
      <c r="H116" s="83" t="s">
        <v>428</v>
      </c>
      <c r="I116" s="164">
        <v>12441</v>
      </c>
      <c r="J116" s="9"/>
      <c r="K116" s="42"/>
      <c r="L116" s="81"/>
      <c r="M116" s="166" t="str">
        <f t="shared" si="2"/>
        <v>ю</v>
      </c>
      <c r="N116" s="42" t="s">
        <v>465</v>
      </c>
    </row>
    <row r="117" spans="1:14" x14ac:dyDescent="0.2">
      <c r="A117" s="20">
        <v>114</v>
      </c>
      <c r="B117" s="152" t="s">
        <v>119</v>
      </c>
      <c r="C117" s="8">
        <v>12</v>
      </c>
      <c r="D117" s="8">
        <v>9</v>
      </c>
      <c r="E117" s="8">
        <v>1995</v>
      </c>
      <c r="F117" s="8">
        <v>5</v>
      </c>
      <c r="G117" s="43">
        <v>2.4</v>
      </c>
      <c r="H117" s="83"/>
      <c r="I117" s="164"/>
      <c r="J117" s="9"/>
      <c r="K117" s="37"/>
      <c r="L117" s="59"/>
      <c r="M117" s="166" t="str">
        <f t="shared" si="2"/>
        <v>в</v>
      </c>
      <c r="N117" s="42"/>
    </row>
    <row r="118" spans="1:14" x14ac:dyDescent="0.2">
      <c r="A118" s="20">
        <v>115</v>
      </c>
      <c r="B118" s="152" t="s">
        <v>217</v>
      </c>
      <c r="C118" s="8">
        <v>12</v>
      </c>
      <c r="D118" s="8">
        <v>5</v>
      </c>
      <c r="E118" s="8">
        <v>2005</v>
      </c>
      <c r="F118" s="8">
        <v>2</v>
      </c>
      <c r="G118" s="43">
        <v>2.4</v>
      </c>
      <c r="H118" s="83"/>
      <c r="I118" s="58"/>
      <c r="J118" s="90">
        <v>2</v>
      </c>
      <c r="K118" s="42">
        <v>2015</v>
      </c>
      <c r="L118" s="10" t="s">
        <v>20</v>
      </c>
      <c r="M118" s="166" t="str">
        <f t="shared" si="2"/>
        <v>ю</v>
      </c>
      <c r="N118" s="42"/>
    </row>
    <row r="119" spans="1:14" x14ac:dyDescent="0.2">
      <c r="A119" s="20">
        <v>116</v>
      </c>
      <c r="B119" s="152" t="s">
        <v>285</v>
      </c>
      <c r="C119" s="8">
        <v>13</v>
      </c>
      <c r="D119" s="8">
        <v>11</v>
      </c>
      <c r="E119" s="8">
        <v>2008</v>
      </c>
      <c r="F119" s="8"/>
      <c r="G119" s="43"/>
      <c r="H119" s="83"/>
      <c r="I119" s="58"/>
      <c r="J119" s="96"/>
      <c r="K119" s="67"/>
      <c r="L119" s="81"/>
      <c r="M119" s="166" t="str">
        <f t="shared" si="2"/>
        <v>ю</v>
      </c>
      <c r="N119" s="42"/>
    </row>
    <row r="120" spans="1:14" x14ac:dyDescent="0.2">
      <c r="A120" s="20">
        <v>117</v>
      </c>
      <c r="B120" s="152" t="s">
        <v>38</v>
      </c>
      <c r="C120" s="8">
        <v>26</v>
      </c>
      <c r="D120" s="8">
        <v>9</v>
      </c>
      <c r="E120" s="8">
        <v>1984</v>
      </c>
      <c r="F120" s="8"/>
      <c r="G120" s="43">
        <v>2.4</v>
      </c>
      <c r="H120" s="83"/>
      <c r="I120" s="58"/>
      <c r="J120" s="96"/>
      <c r="K120" s="67"/>
      <c r="L120" s="79" t="s">
        <v>53</v>
      </c>
      <c r="M120" s="166" t="str">
        <f t="shared" si="2"/>
        <v>в</v>
      </c>
      <c r="N120" s="42"/>
    </row>
    <row r="121" spans="1:14" x14ac:dyDescent="0.2">
      <c r="A121" s="20">
        <v>118</v>
      </c>
      <c r="B121" s="152" t="s">
        <v>86</v>
      </c>
      <c r="C121" s="8">
        <v>10</v>
      </c>
      <c r="D121" s="8">
        <v>12</v>
      </c>
      <c r="E121" s="8">
        <v>1997</v>
      </c>
      <c r="F121" s="8">
        <v>3</v>
      </c>
      <c r="G121" s="43">
        <v>40.784999999999997</v>
      </c>
      <c r="H121" s="83"/>
      <c r="I121" s="58"/>
      <c r="J121" s="9"/>
      <c r="K121" s="8"/>
      <c r="L121" s="81"/>
      <c r="M121" s="166" t="str">
        <f t="shared" si="2"/>
        <v>в</v>
      </c>
      <c r="N121" s="42"/>
    </row>
    <row r="122" spans="1:14" x14ac:dyDescent="0.2">
      <c r="A122" s="20">
        <v>119</v>
      </c>
      <c r="B122" s="152" t="s">
        <v>439</v>
      </c>
      <c r="C122" s="8">
        <v>16</v>
      </c>
      <c r="D122" s="8">
        <v>12</v>
      </c>
      <c r="E122" s="8">
        <v>1993</v>
      </c>
      <c r="F122" s="8"/>
      <c r="G122" s="43"/>
      <c r="H122" s="83" t="s">
        <v>427</v>
      </c>
      <c r="I122" s="164"/>
      <c r="J122" s="9"/>
      <c r="K122" s="42"/>
      <c r="L122" s="81"/>
      <c r="M122" s="166" t="str">
        <f t="shared" si="2"/>
        <v>в</v>
      </c>
      <c r="N122" s="42" t="s">
        <v>466</v>
      </c>
    </row>
    <row r="123" spans="1:14" x14ac:dyDescent="0.2">
      <c r="A123" s="20">
        <v>120</v>
      </c>
      <c r="B123" s="152" t="s">
        <v>99</v>
      </c>
      <c r="C123" s="8">
        <v>14</v>
      </c>
      <c r="D123" s="8">
        <v>4</v>
      </c>
      <c r="E123" s="8">
        <v>1996</v>
      </c>
      <c r="F123" s="8"/>
      <c r="G123" s="43">
        <v>27.195</v>
      </c>
      <c r="H123" s="83"/>
      <c r="I123" s="164"/>
      <c r="J123" s="9"/>
      <c r="K123" s="8"/>
      <c r="L123" s="81"/>
      <c r="M123" s="166" t="str">
        <f t="shared" si="2"/>
        <v>в</v>
      </c>
      <c r="N123" s="42"/>
    </row>
    <row r="124" spans="1:14" x14ac:dyDescent="0.2">
      <c r="A124" s="20">
        <v>121</v>
      </c>
      <c r="B124" s="152" t="s">
        <v>308</v>
      </c>
      <c r="C124" s="8">
        <v>28</v>
      </c>
      <c r="D124" s="8">
        <v>9</v>
      </c>
      <c r="E124" s="8">
        <v>2009</v>
      </c>
      <c r="F124" s="8"/>
      <c r="G124" s="43">
        <v>2.4</v>
      </c>
      <c r="H124" s="83"/>
      <c r="I124" s="58"/>
      <c r="J124" s="90"/>
      <c r="K124" s="42"/>
      <c r="L124" s="59"/>
      <c r="M124" s="166" t="str">
        <f t="shared" si="2"/>
        <v>мю</v>
      </c>
      <c r="N124" s="42"/>
    </row>
    <row r="125" spans="1:14" x14ac:dyDescent="0.2">
      <c r="A125" s="20">
        <v>122</v>
      </c>
      <c r="B125" s="152" t="s">
        <v>280</v>
      </c>
      <c r="C125" s="40">
        <v>25</v>
      </c>
      <c r="D125" s="40">
        <v>3</v>
      </c>
      <c r="E125" s="40">
        <v>2004</v>
      </c>
      <c r="F125" s="8"/>
      <c r="G125" s="43">
        <v>2.4</v>
      </c>
      <c r="H125" s="83"/>
      <c r="I125" s="164"/>
      <c r="J125" s="9"/>
      <c r="K125" s="60"/>
      <c r="L125" s="81"/>
      <c r="M125" s="166" t="str">
        <f t="shared" si="2"/>
        <v>в</v>
      </c>
      <c r="N125" s="42"/>
    </row>
    <row r="126" spans="1:14" x14ac:dyDescent="0.2">
      <c r="A126" s="20">
        <v>123</v>
      </c>
      <c r="B126" s="155" t="s">
        <v>286</v>
      </c>
      <c r="C126" s="56">
        <v>5</v>
      </c>
      <c r="D126" s="56">
        <v>3</v>
      </c>
      <c r="E126" s="56">
        <v>2004</v>
      </c>
      <c r="F126" s="20"/>
      <c r="G126" s="37"/>
      <c r="H126" s="83"/>
      <c r="I126" s="58"/>
      <c r="J126" s="90"/>
      <c r="K126" s="42"/>
      <c r="L126" s="81"/>
      <c r="M126" s="166" t="str">
        <f t="shared" si="2"/>
        <v>в</v>
      </c>
      <c r="N126" s="42"/>
    </row>
    <row r="127" spans="1:14" x14ac:dyDescent="0.2">
      <c r="A127" s="20">
        <v>124</v>
      </c>
      <c r="B127" s="152" t="s">
        <v>433</v>
      </c>
      <c r="C127" s="40">
        <v>26</v>
      </c>
      <c r="D127" s="40">
        <v>8</v>
      </c>
      <c r="E127" s="40">
        <v>2008</v>
      </c>
      <c r="F127" s="8"/>
      <c r="G127" s="43">
        <v>2.4</v>
      </c>
      <c r="H127" s="83" t="s">
        <v>432</v>
      </c>
      <c r="I127" s="164"/>
      <c r="J127" s="9"/>
      <c r="K127" s="42"/>
      <c r="L127" s="81"/>
      <c r="M127" s="166" t="str">
        <f t="shared" si="2"/>
        <v>ю</v>
      </c>
      <c r="N127" s="42" t="s">
        <v>465</v>
      </c>
    </row>
    <row r="128" spans="1:14" x14ac:dyDescent="0.2">
      <c r="A128" s="20">
        <v>125</v>
      </c>
      <c r="B128" s="152" t="s">
        <v>420</v>
      </c>
      <c r="C128" s="40">
        <v>6</v>
      </c>
      <c r="D128" s="40">
        <v>10</v>
      </c>
      <c r="E128" s="40">
        <v>2013</v>
      </c>
      <c r="F128" s="8"/>
      <c r="G128" s="43">
        <v>2.4</v>
      </c>
      <c r="H128" s="83" t="s">
        <v>431</v>
      </c>
      <c r="I128" s="164"/>
      <c r="J128" s="9"/>
      <c r="K128" s="42"/>
      <c r="L128" s="10"/>
      <c r="M128" s="166" t="str">
        <f t="shared" si="2"/>
        <v>мю</v>
      </c>
      <c r="N128" s="42" t="s">
        <v>477</v>
      </c>
    </row>
    <row r="129" spans="1:14" x14ac:dyDescent="0.2">
      <c r="A129" s="20">
        <v>126</v>
      </c>
      <c r="B129" s="152" t="s">
        <v>196</v>
      </c>
      <c r="C129" s="8">
        <v>8</v>
      </c>
      <c r="D129" s="8">
        <v>4</v>
      </c>
      <c r="E129" s="8">
        <v>1998</v>
      </c>
      <c r="F129" s="8"/>
      <c r="G129" s="43">
        <v>2.4</v>
      </c>
      <c r="H129" s="83"/>
      <c r="I129" s="164"/>
      <c r="J129" s="66"/>
      <c r="K129" s="97"/>
      <c r="L129" s="10"/>
      <c r="M129" s="166" t="str">
        <f t="shared" si="2"/>
        <v>в</v>
      </c>
      <c r="N129" s="42"/>
    </row>
    <row r="130" spans="1:14" x14ac:dyDescent="0.2">
      <c r="A130" s="20">
        <v>127</v>
      </c>
      <c r="B130" s="152" t="s">
        <v>383</v>
      </c>
      <c r="C130" s="8">
        <v>29</v>
      </c>
      <c r="D130" s="8">
        <v>5</v>
      </c>
      <c r="E130" s="8">
        <v>2009</v>
      </c>
      <c r="F130" s="8"/>
      <c r="G130" s="43">
        <v>2.4</v>
      </c>
      <c r="H130" s="83"/>
      <c r="I130" s="164"/>
      <c r="J130" s="9"/>
      <c r="K130" s="42"/>
      <c r="L130" s="81" t="s">
        <v>60</v>
      </c>
      <c r="M130" s="166" t="str">
        <f t="shared" si="2"/>
        <v>мю</v>
      </c>
      <c r="N130" s="42"/>
    </row>
    <row r="131" spans="1:14" x14ac:dyDescent="0.2">
      <c r="A131" s="20">
        <v>128</v>
      </c>
      <c r="B131" s="152" t="s">
        <v>141</v>
      </c>
      <c r="C131" s="8">
        <v>14</v>
      </c>
      <c r="D131" s="8">
        <v>12</v>
      </c>
      <c r="E131" s="8">
        <v>2000</v>
      </c>
      <c r="F131" s="8">
        <v>2</v>
      </c>
      <c r="G131" s="43">
        <v>2.4</v>
      </c>
      <c r="H131" s="83"/>
      <c r="I131" s="164"/>
      <c r="J131" s="9">
        <v>2</v>
      </c>
      <c r="K131" s="42">
        <v>2015</v>
      </c>
      <c r="L131" s="81"/>
      <c r="M131" s="166" t="str">
        <f t="shared" si="2"/>
        <v>в</v>
      </c>
      <c r="N131" s="42"/>
    </row>
    <row r="132" spans="1:14" x14ac:dyDescent="0.2">
      <c r="A132" s="20">
        <v>129</v>
      </c>
      <c r="B132" s="152" t="s">
        <v>272</v>
      </c>
      <c r="C132" s="8">
        <v>26</v>
      </c>
      <c r="D132" s="8">
        <v>6</v>
      </c>
      <c r="E132" s="8">
        <v>2007</v>
      </c>
      <c r="F132" s="8"/>
      <c r="G132" s="43">
        <v>2.4</v>
      </c>
      <c r="H132" s="83" t="s">
        <v>428</v>
      </c>
      <c r="I132" s="58"/>
      <c r="J132" s="9"/>
      <c r="K132" s="8"/>
      <c r="L132" s="10"/>
      <c r="M132" s="166" t="str">
        <f t="shared" si="2"/>
        <v>ю</v>
      </c>
      <c r="N132" s="42" t="s">
        <v>467</v>
      </c>
    </row>
    <row r="133" spans="1:14" x14ac:dyDescent="0.2">
      <c r="A133" s="20">
        <v>130</v>
      </c>
      <c r="B133" s="152" t="s">
        <v>43</v>
      </c>
      <c r="C133" s="8">
        <v>28</v>
      </c>
      <c r="D133" s="8">
        <v>11</v>
      </c>
      <c r="E133" s="8">
        <v>1992</v>
      </c>
      <c r="F133" s="8">
        <v>1</v>
      </c>
      <c r="G133" s="43">
        <v>40.774999999999999</v>
      </c>
      <c r="H133" s="83"/>
      <c r="I133" s="58"/>
      <c r="J133" s="9">
        <v>1</v>
      </c>
      <c r="K133" s="60">
        <v>2008</v>
      </c>
      <c r="L133" s="10" t="s">
        <v>62</v>
      </c>
      <c r="M133" s="166" t="str">
        <f t="shared" si="2"/>
        <v>в</v>
      </c>
      <c r="N133" s="42"/>
    </row>
    <row r="134" spans="1:14" x14ac:dyDescent="0.2">
      <c r="A134" s="20">
        <v>131</v>
      </c>
      <c r="B134" s="152" t="s">
        <v>385</v>
      </c>
      <c r="C134" s="8"/>
      <c r="D134" s="8"/>
      <c r="E134" s="8"/>
      <c r="F134" s="42"/>
      <c r="G134" s="43">
        <v>2.4</v>
      </c>
      <c r="H134" s="83"/>
      <c r="I134" s="58"/>
      <c r="J134" s="96"/>
      <c r="K134" s="67"/>
      <c r="L134" s="81"/>
      <c r="M134" s="166" t="str">
        <f t="shared" si="2"/>
        <v xml:space="preserve"> </v>
      </c>
      <c r="N134" s="42"/>
    </row>
    <row r="135" spans="1:14" x14ac:dyDescent="0.2">
      <c r="A135" s="20">
        <v>132</v>
      </c>
      <c r="B135" s="152" t="s">
        <v>405</v>
      </c>
      <c r="C135" s="8">
        <v>5</v>
      </c>
      <c r="D135" s="8">
        <v>3</v>
      </c>
      <c r="E135" s="8">
        <v>2005</v>
      </c>
      <c r="F135" s="8"/>
      <c r="G135" s="43">
        <v>2.4</v>
      </c>
      <c r="H135" s="83"/>
      <c r="I135" s="164"/>
      <c r="J135" s="9"/>
      <c r="K135" s="42"/>
      <c r="L135" s="81"/>
      <c r="M135" s="166" t="str">
        <f t="shared" si="2"/>
        <v>в</v>
      </c>
      <c r="N135" s="42"/>
    </row>
    <row r="136" spans="1:14" x14ac:dyDescent="0.2">
      <c r="A136" s="20">
        <v>133</v>
      </c>
      <c r="B136" s="152" t="s">
        <v>315</v>
      </c>
      <c r="C136" s="8">
        <v>16</v>
      </c>
      <c r="D136" s="8">
        <v>12</v>
      </c>
      <c r="E136" s="8">
        <v>2002</v>
      </c>
      <c r="F136" s="8"/>
      <c r="G136" s="43"/>
      <c r="H136" s="83"/>
      <c r="I136" s="164"/>
      <c r="J136" s="66"/>
      <c r="K136" s="77"/>
      <c r="L136" s="81"/>
      <c r="M136" s="166" t="str">
        <f t="shared" si="2"/>
        <v>в</v>
      </c>
      <c r="N136" s="42"/>
    </row>
    <row r="137" spans="1:14" x14ac:dyDescent="0.2">
      <c r="A137" s="20">
        <v>134</v>
      </c>
      <c r="B137" s="152" t="s">
        <v>54</v>
      </c>
      <c r="C137" s="8">
        <v>23</v>
      </c>
      <c r="D137" s="8">
        <v>7</v>
      </c>
      <c r="E137" s="8">
        <v>1999</v>
      </c>
      <c r="F137" s="8"/>
      <c r="G137" s="43" t="s">
        <v>55</v>
      </c>
      <c r="H137" s="83"/>
      <c r="I137" s="58"/>
      <c r="J137" s="90"/>
      <c r="K137" s="42"/>
      <c r="L137" s="81"/>
      <c r="M137" s="166" t="str">
        <f t="shared" ref="M137:M200" si="3">IF(ISERROR(IF(SUM(SUM($M$1-DATE(E137,D137,C137))/365.25)&lt;=14,"мю",IF(SUM(SUM($M$1-DATE(E137,D137,C137))/365.25)&lt;=18,"ю","в")))=TRUE," ",IF(SUM(SUM($M$1-DATE(E137,D137,C137))/365.25)&lt;=14,"мю",IF(SUM(SUM($M$1-DATE(E137,D137,C137))/365.25)&lt;=18,"ю","в")))</f>
        <v>в</v>
      </c>
      <c r="N137" s="42"/>
    </row>
    <row r="138" spans="1:14" x14ac:dyDescent="0.2">
      <c r="A138" s="20">
        <v>135</v>
      </c>
      <c r="B138" s="152" t="s">
        <v>100</v>
      </c>
      <c r="C138" s="8">
        <v>1</v>
      </c>
      <c r="D138" s="8">
        <v>12</v>
      </c>
      <c r="E138" s="8">
        <v>1994</v>
      </c>
      <c r="F138" s="8"/>
      <c r="G138" s="43">
        <v>26.995000000000001</v>
      </c>
      <c r="H138" s="83"/>
      <c r="I138" s="58"/>
      <c r="J138" s="90"/>
      <c r="K138" s="42"/>
      <c r="L138" s="81"/>
      <c r="M138" s="166" t="str">
        <f t="shared" si="3"/>
        <v>в</v>
      </c>
      <c r="N138" s="42"/>
    </row>
    <row r="139" spans="1:14" x14ac:dyDescent="0.2">
      <c r="A139" s="20">
        <v>136</v>
      </c>
      <c r="B139" s="152" t="s">
        <v>67</v>
      </c>
      <c r="C139" s="8">
        <v>5</v>
      </c>
      <c r="D139" s="8">
        <v>8</v>
      </c>
      <c r="E139" s="8">
        <v>1995</v>
      </c>
      <c r="F139" s="8"/>
      <c r="G139" s="43">
        <v>27.175000000000001</v>
      </c>
      <c r="H139" s="83"/>
      <c r="I139" s="164"/>
      <c r="J139" s="9"/>
      <c r="K139" s="8"/>
      <c r="L139" s="81"/>
      <c r="M139" s="166" t="str">
        <f t="shared" si="3"/>
        <v>в</v>
      </c>
      <c r="N139" s="42"/>
    </row>
    <row r="140" spans="1:14" x14ac:dyDescent="0.2">
      <c r="A140" s="20">
        <v>137</v>
      </c>
      <c r="B140" s="152" t="s">
        <v>207</v>
      </c>
      <c r="C140" s="8">
        <v>25</v>
      </c>
      <c r="D140" s="8">
        <v>4</v>
      </c>
      <c r="E140" s="8">
        <v>2003</v>
      </c>
      <c r="F140" s="8"/>
      <c r="G140" s="43">
        <v>2.4</v>
      </c>
      <c r="H140" s="83"/>
      <c r="I140" s="58"/>
      <c r="J140" s="9"/>
      <c r="K140" s="8"/>
      <c r="L140" s="81"/>
      <c r="M140" s="166" t="str">
        <f t="shared" si="3"/>
        <v>в</v>
      </c>
      <c r="N140" s="42"/>
    </row>
    <row r="141" spans="1:14" x14ac:dyDescent="0.2">
      <c r="A141" s="20">
        <v>138</v>
      </c>
      <c r="B141" s="152" t="s">
        <v>218</v>
      </c>
      <c r="C141" s="8">
        <v>18</v>
      </c>
      <c r="D141" s="8">
        <v>6</v>
      </c>
      <c r="E141" s="8">
        <v>2004</v>
      </c>
      <c r="F141" s="8"/>
      <c r="G141" s="43">
        <v>2.4</v>
      </c>
      <c r="H141" s="83"/>
      <c r="I141" s="58"/>
      <c r="J141" s="90"/>
      <c r="K141" s="42"/>
      <c r="L141" s="10" t="s">
        <v>53</v>
      </c>
      <c r="M141" s="166" t="str">
        <f t="shared" si="3"/>
        <v>в</v>
      </c>
      <c r="N141" s="42"/>
    </row>
    <row r="142" spans="1:14" x14ac:dyDescent="0.2">
      <c r="A142" s="20">
        <v>139</v>
      </c>
      <c r="B142" s="152" t="s">
        <v>329</v>
      </c>
      <c r="C142" s="8">
        <v>22</v>
      </c>
      <c r="D142" s="8">
        <v>2</v>
      </c>
      <c r="E142" s="8">
        <v>2008</v>
      </c>
      <c r="F142" s="8"/>
      <c r="G142" s="43"/>
      <c r="H142" s="83"/>
      <c r="I142" s="164"/>
      <c r="J142" s="9"/>
      <c r="K142" s="42"/>
      <c r="L142" s="10"/>
      <c r="M142" s="166" t="str">
        <f t="shared" si="3"/>
        <v>ю</v>
      </c>
      <c r="N142" s="42"/>
    </row>
    <row r="143" spans="1:14" x14ac:dyDescent="0.2">
      <c r="A143" s="20">
        <v>140</v>
      </c>
      <c r="B143" s="152" t="s">
        <v>437</v>
      </c>
      <c r="C143" s="8">
        <v>10</v>
      </c>
      <c r="D143" s="8">
        <v>10</v>
      </c>
      <c r="E143" s="8">
        <v>2012</v>
      </c>
      <c r="F143" s="8"/>
      <c r="G143" s="43"/>
      <c r="H143" s="83" t="s">
        <v>431</v>
      </c>
      <c r="I143" s="164"/>
      <c r="J143" s="9"/>
      <c r="K143" s="42"/>
      <c r="L143" s="10"/>
      <c r="M143" s="166" t="str">
        <f t="shared" si="3"/>
        <v>мю</v>
      </c>
      <c r="N143" s="42" t="s">
        <v>463</v>
      </c>
    </row>
    <row r="144" spans="1:14" x14ac:dyDescent="0.2">
      <c r="A144" s="20">
        <v>141</v>
      </c>
      <c r="B144" s="152" t="s">
        <v>101</v>
      </c>
      <c r="C144" s="8">
        <v>10</v>
      </c>
      <c r="D144" s="8">
        <v>1</v>
      </c>
      <c r="E144" s="8">
        <v>1983</v>
      </c>
      <c r="F144" s="8"/>
      <c r="G144" s="43">
        <v>2.4</v>
      </c>
      <c r="H144" s="83"/>
      <c r="I144" s="164">
        <v>16589</v>
      </c>
      <c r="J144" s="9"/>
      <c r="K144" s="8"/>
      <c r="L144" s="81"/>
      <c r="M144" s="166" t="str">
        <f t="shared" si="3"/>
        <v>в</v>
      </c>
      <c r="N144" s="42"/>
    </row>
    <row r="145" spans="1:14" x14ac:dyDescent="0.2">
      <c r="A145" s="20">
        <v>142</v>
      </c>
      <c r="B145" s="152" t="s">
        <v>362</v>
      </c>
      <c r="C145" s="8">
        <v>6</v>
      </c>
      <c r="D145" s="8">
        <v>11</v>
      </c>
      <c r="E145" s="8">
        <v>2009</v>
      </c>
      <c r="F145" s="8"/>
      <c r="G145" s="43"/>
      <c r="H145" s="83"/>
      <c r="I145" s="58"/>
      <c r="J145" s="90"/>
      <c r="K145" s="42"/>
      <c r="L145" s="10" t="s">
        <v>53</v>
      </c>
      <c r="M145" s="166" t="str">
        <f t="shared" si="3"/>
        <v>мю</v>
      </c>
      <c r="N145" s="42"/>
    </row>
    <row r="146" spans="1:14" x14ac:dyDescent="0.2">
      <c r="A146" s="20">
        <v>143</v>
      </c>
      <c r="B146" s="99" t="s">
        <v>296</v>
      </c>
      <c r="C146" s="8">
        <v>17</v>
      </c>
      <c r="D146" s="8">
        <v>1</v>
      </c>
      <c r="E146" s="8">
        <v>2004</v>
      </c>
      <c r="F146" s="8"/>
      <c r="G146" s="43">
        <v>2.4</v>
      </c>
      <c r="H146" s="83"/>
      <c r="I146" s="164"/>
      <c r="J146" s="9"/>
      <c r="K146" s="42"/>
      <c r="L146" s="81"/>
      <c r="M146" s="166" t="str">
        <f t="shared" si="3"/>
        <v>в</v>
      </c>
      <c r="N146" s="42"/>
    </row>
    <row r="147" spans="1:14" x14ac:dyDescent="0.2">
      <c r="A147" s="20">
        <v>144</v>
      </c>
      <c r="B147" s="152" t="s">
        <v>33</v>
      </c>
      <c r="C147" s="8">
        <v>9</v>
      </c>
      <c r="D147" s="8">
        <v>2</v>
      </c>
      <c r="E147" s="8">
        <v>1992</v>
      </c>
      <c r="F147" s="8" t="s">
        <v>66</v>
      </c>
      <c r="G147" s="43">
        <v>40.875</v>
      </c>
      <c r="H147" s="83"/>
      <c r="I147" s="58"/>
      <c r="J147" s="9"/>
      <c r="K147" s="8"/>
      <c r="L147" s="81"/>
      <c r="M147" s="166" t="str">
        <f t="shared" si="3"/>
        <v>в</v>
      </c>
      <c r="N147" s="42"/>
    </row>
    <row r="148" spans="1:14" x14ac:dyDescent="0.2">
      <c r="A148" s="20">
        <v>145</v>
      </c>
      <c r="B148" s="152" t="s">
        <v>201</v>
      </c>
      <c r="C148" s="8">
        <v>8</v>
      </c>
      <c r="D148" s="8">
        <v>12</v>
      </c>
      <c r="E148" s="8">
        <v>2001</v>
      </c>
      <c r="F148" s="8"/>
      <c r="G148" s="43">
        <v>2.4</v>
      </c>
      <c r="H148" s="83"/>
      <c r="I148" s="58"/>
      <c r="J148" s="9"/>
      <c r="K148" s="8"/>
      <c r="L148" s="81"/>
      <c r="M148" s="166" t="str">
        <f t="shared" si="3"/>
        <v>в</v>
      </c>
      <c r="N148" s="42"/>
    </row>
    <row r="149" spans="1:14" x14ac:dyDescent="0.2">
      <c r="A149" s="20">
        <v>146</v>
      </c>
      <c r="B149" s="152" t="s">
        <v>306</v>
      </c>
      <c r="C149" s="8">
        <v>31</v>
      </c>
      <c r="D149" s="8">
        <v>3</v>
      </c>
      <c r="E149" s="8">
        <v>1984</v>
      </c>
      <c r="F149" s="8"/>
      <c r="G149" s="43">
        <v>2.4</v>
      </c>
      <c r="H149" s="83" t="s">
        <v>430</v>
      </c>
      <c r="I149" s="58">
        <v>36751</v>
      </c>
      <c r="J149" s="96"/>
      <c r="K149" s="67"/>
      <c r="L149" s="81"/>
      <c r="M149" s="166" t="str">
        <f t="shared" si="3"/>
        <v>в</v>
      </c>
      <c r="N149" s="42" t="s">
        <v>468</v>
      </c>
    </row>
    <row r="150" spans="1:14" x14ac:dyDescent="0.2">
      <c r="A150" s="20">
        <v>147</v>
      </c>
      <c r="B150" s="152" t="s">
        <v>68</v>
      </c>
      <c r="C150" s="40">
        <v>9</v>
      </c>
      <c r="D150" s="40">
        <v>4</v>
      </c>
      <c r="E150" s="40">
        <v>1992</v>
      </c>
      <c r="F150" s="8">
        <v>2</v>
      </c>
      <c r="G150" s="43">
        <v>27.195</v>
      </c>
      <c r="H150" s="83"/>
      <c r="I150" s="58"/>
      <c r="J150" s="90"/>
      <c r="K150" s="42"/>
      <c r="L150" s="81"/>
      <c r="M150" s="166" t="str">
        <f t="shared" si="3"/>
        <v>в</v>
      </c>
      <c r="N150" s="42"/>
    </row>
    <row r="151" spans="1:14" x14ac:dyDescent="0.2">
      <c r="A151" s="20">
        <v>148</v>
      </c>
      <c r="B151" s="152" t="s">
        <v>157</v>
      </c>
      <c r="C151" s="8">
        <v>7</v>
      </c>
      <c r="D151" s="8">
        <v>1</v>
      </c>
      <c r="E151" s="8">
        <v>1998</v>
      </c>
      <c r="F151" s="8">
        <v>2</v>
      </c>
      <c r="G151" s="43">
        <v>2.4</v>
      </c>
      <c r="H151" s="83"/>
      <c r="I151" s="58">
        <v>16779</v>
      </c>
      <c r="J151" s="9">
        <v>2</v>
      </c>
      <c r="K151" s="8">
        <v>2015</v>
      </c>
      <c r="L151" s="81"/>
      <c r="M151" s="166" t="str">
        <f t="shared" si="3"/>
        <v>в</v>
      </c>
      <c r="N151" s="42"/>
    </row>
    <row r="152" spans="1:14" x14ac:dyDescent="0.2">
      <c r="A152" s="20">
        <v>149</v>
      </c>
      <c r="B152" s="152" t="s">
        <v>363</v>
      </c>
      <c r="C152" s="8">
        <v>7</v>
      </c>
      <c r="D152" s="8">
        <v>6</v>
      </c>
      <c r="E152" s="8">
        <v>2006</v>
      </c>
      <c r="F152" s="8"/>
      <c r="G152" s="43"/>
      <c r="H152" s="83" t="s">
        <v>428</v>
      </c>
      <c r="I152" s="58"/>
      <c r="J152" s="90"/>
      <c r="K152" s="42"/>
      <c r="L152" s="81"/>
      <c r="M152" s="166" t="str">
        <f t="shared" si="3"/>
        <v>ю</v>
      </c>
      <c r="N152" s="42" t="s">
        <v>469</v>
      </c>
    </row>
    <row r="153" spans="1:14" x14ac:dyDescent="0.2">
      <c r="A153" s="20">
        <v>150</v>
      </c>
      <c r="B153" s="152" t="s">
        <v>102</v>
      </c>
      <c r="C153" s="8">
        <v>5</v>
      </c>
      <c r="D153" s="8">
        <v>4</v>
      </c>
      <c r="E153" s="8">
        <v>1999</v>
      </c>
      <c r="F153" s="8"/>
      <c r="G153" s="43">
        <v>40.674999999999997</v>
      </c>
      <c r="H153" s="83"/>
      <c r="I153" s="58"/>
      <c r="J153" s="9"/>
      <c r="K153" s="8"/>
      <c r="L153" s="81"/>
      <c r="M153" s="166" t="str">
        <f t="shared" si="3"/>
        <v>в</v>
      </c>
      <c r="N153" s="42"/>
    </row>
    <row r="154" spans="1:14" x14ac:dyDescent="0.2">
      <c r="A154" s="20">
        <v>151</v>
      </c>
      <c r="B154" s="152" t="s">
        <v>379</v>
      </c>
      <c r="C154" s="8">
        <v>20</v>
      </c>
      <c r="D154" s="8">
        <v>4</v>
      </c>
      <c r="E154" s="8">
        <v>2010</v>
      </c>
      <c r="F154" s="8"/>
      <c r="G154" s="43"/>
      <c r="H154" s="83"/>
      <c r="I154" s="58"/>
      <c r="J154" s="90"/>
      <c r="K154" s="42"/>
      <c r="L154" s="81"/>
      <c r="M154" s="166" t="str">
        <f t="shared" si="3"/>
        <v>мю</v>
      </c>
      <c r="N154" s="42"/>
    </row>
    <row r="155" spans="1:14" x14ac:dyDescent="0.2">
      <c r="A155" s="20">
        <v>152</v>
      </c>
      <c r="B155" s="152" t="s">
        <v>244</v>
      </c>
      <c r="C155" s="8">
        <v>21</v>
      </c>
      <c r="D155" s="8">
        <v>5</v>
      </c>
      <c r="E155" s="8">
        <v>2008</v>
      </c>
      <c r="F155" s="8" t="s">
        <v>258</v>
      </c>
      <c r="G155" s="43">
        <v>2.4</v>
      </c>
      <c r="H155" s="83"/>
      <c r="I155" s="58">
        <v>550797</v>
      </c>
      <c r="J155" s="9"/>
      <c r="K155" s="8"/>
      <c r="L155" s="81"/>
      <c r="M155" s="166" t="str">
        <f t="shared" si="3"/>
        <v>ю</v>
      </c>
      <c r="N155" s="42"/>
    </row>
    <row r="156" spans="1:14" x14ac:dyDescent="0.2">
      <c r="A156" s="20">
        <v>153</v>
      </c>
      <c r="B156" s="152" t="s">
        <v>199</v>
      </c>
      <c r="C156" s="8">
        <v>13</v>
      </c>
      <c r="D156" s="8">
        <v>7</v>
      </c>
      <c r="E156" s="8">
        <v>2001</v>
      </c>
      <c r="F156" s="8"/>
      <c r="G156" s="43">
        <v>2.4</v>
      </c>
      <c r="H156" s="83"/>
      <c r="I156" s="164"/>
      <c r="J156" s="9"/>
      <c r="K156" s="42"/>
      <c r="L156" s="81"/>
      <c r="M156" s="166" t="str">
        <f t="shared" si="3"/>
        <v>в</v>
      </c>
      <c r="N156" s="42"/>
    </row>
    <row r="157" spans="1:14" x14ac:dyDescent="0.2">
      <c r="A157" s="20">
        <v>154</v>
      </c>
      <c r="B157" s="152" t="s">
        <v>406</v>
      </c>
      <c r="C157" s="8">
        <v>12</v>
      </c>
      <c r="D157" s="8">
        <v>4</v>
      </c>
      <c r="E157" s="8">
        <v>1993</v>
      </c>
      <c r="F157" s="8"/>
      <c r="G157" s="43">
        <v>2.4</v>
      </c>
      <c r="H157" s="83"/>
      <c r="I157" s="164"/>
      <c r="J157" s="9"/>
      <c r="K157" s="42"/>
      <c r="L157" s="81"/>
      <c r="M157" s="166" t="str">
        <f t="shared" si="3"/>
        <v>в</v>
      </c>
      <c r="N157" s="42"/>
    </row>
    <row r="158" spans="1:14" x14ac:dyDescent="0.2">
      <c r="A158" s="20">
        <v>155</v>
      </c>
      <c r="B158" s="152" t="s">
        <v>262</v>
      </c>
      <c r="C158" s="8">
        <v>30</v>
      </c>
      <c r="D158" s="8">
        <v>3</v>
      </c>
      <c r="E158" s="8">
        <v>2002</v>
      </c>
      <c r="F158" s="8"/>
      <c r="G158" s="43">
        <v>2.4</v>
      </c>
      <c r="H158" s="83"/>
      <c r="I158" s="58"/>
      <c r="J158" s="9"/>
      <c r="K158" s="8"/>
      <c r="L158" s="81" t="s">
        <v>60</v>
      </c>
      <c r="M158" s="166" t="str">
        <f t="shared" si="3"/>
        <v>в</v>
      </c>
      <c r="N158" s="42"/>
    </row>
    <row r="159" spans="1:14" x14ac:dyDescent="0.2">
      <c r="A159" s="20">
        <v>156</v>
      </c>
      <c r="B159" s="152" t="s">
        <v>279</v>
      </c>
      <c r="C159" s="40">
        <v>28</v>
      </c>
      <c r="D159" s="40">
        <v>5</v>
      </c>
      <c r="E159" s="40">
        <v>2007</v>
      </c>
      <c r="F159" s="8"/>
      <c r="G159" s="43">
        <v>2.4</v>
      </c>
      <c r="H159" s="83"/>
      <c r="I159" s="164"/>
      <c r="J159" s="9"/>
      <c r="K159" s="8"/>
      <c r="L159" s="81"/>
      <c r="M159" s="166" t="str">
        <f t="shared" si="3"/>
        <v>ю</v>
      </c>
      <c r="N159" s="42"/>
    </row>
    <row r="160" spans="1:14" x14ac:dyDescent="0.2">
      <c r="A160" s="20">
        <v>157</v>
      </c>
      <c r="B160" s="152" t="s">
        <v>208</v>
      </c>
      <c r="C160" s="8">
        <v>1</v>
      </c>
      <c r="D160" s="8">
        <v>1</v>
      </c>
      <c r="E160" s="8">
        <v>2002</v>
      </c>
      <c r="F160" s="8"/>
      <c r="G160" s="43">
        <v>2.4</v>
      </c>
      <c r="H160" s="83"/>
      <c r="I160" s="164"/>
      <c r="J160" s="9"/>
      <c r="K160" s="8"/>
      <c r="L160" s="81"/>
      <c r="M160" s="166" t="str">
        <f t="shared" si="3"/>
        <v>в</v>
      </c>
      <c r="N160" s="42"/>
    </row>
    <row r="161" spans="1:14" x14ac:dyDescent="0.2">
      <c r="A161" s="20">
        <v>158</v>
      </c>
      <c r="B161" s="152" t="s">
        <v>328</v>
      </c>
      <c r="C161" s="8">
        <v>14</v>
      </c>
      <c r="D161" s="8">
        <v>8</v>
      </c>
      <c r="E161" s="8">
        <v>2005</v>
      </c>
      <c r="F161" s="8"/>
      <c r="G161" s="43">
        <v>2.4</v>
      </c>
      <c r="H161" s="83"/>
      <c r="I161" s="164"/>
      <c r="J161" s="9"/>
      <c r="K161" s="42"/>
      <c r="L161" s="81"/>
      <c r="M161" s="166" t="str">
        <f t="shared" si="3"/>
        <v>ю</v>
      </c>
      <c r="N161" s="42"/>
    </row>
    <row r="162" spans="1:14" x14ac:dyDescent="0.2">
      <c r="A162" s="20">
        <v>159</v>
      </c>
      <c r="B162" s="152" t="s">
        <v>241</v>
      </c>
      <c r="C162" s="8">
        <v>6</v>
      </c>
      <c r="D162" s="8">
        <v>5</v>
      </c>
      <c r="E162" s="8">
        <v>2002</v>
      </c>
      <c r="F162" s="8">
        <v>2</v>
      </c>
      <c r="G162" s="43">
        <v>2.4</v>
      </c>
      <c r="H162" s="83"/>
      <c r="I162" s="58">
        <v>36008</v>
      </c>
      <c r="J162" s="9">
        <v>2</v>
      </c>
      <c r="K162" s="8">
        <v>2015</v>
      </c>
      <c r="L162" s="81"/>
      <c r="M162" s="166" t="str">
        <f t="shared" si="3"/>
        <v>в</v>
      </c>
      <c r="N162" s="42"/>
    </row>
    <row r="163" spans="1:14" x14ac:dyDescent="0.2">
      <c r="A163" s="20">
        <v>160</v>
      </c>
      <c r="B163" s="152" t="s">
        <v>273</v>
      </c>
      <c r="C163" s="8">
        <v>16</v>
      </c>
      <c r="D163" s="8">
        <v>12</v>
      </c>
      <c r="E163" s="8">
        <v>2005</v>
      </c>
      <c r="F163" s="8"/>
      <c r="G163" s="43">
        <v>2.4</v>
      </c>
      <c r="H163" s="83"/>
      <c r="I163" s="58"/>
      <c r="J163" s="90"/>
      <c r="K163" s="42"/>
      <c r="L163" s="81"/>
      <c r="M163" s="166" t="str">
        <f t="shared" si="3"/>
        <v>ю</v>
      </c>
      <c r="N163" s="42"/>
    </row>
    <row r="164" spans="1:14" x14ac:dyDescent="0.2">
      <c r="A164" s="20">
        <v>161</v>
      </c>
      <c r="B164" s="152" t="s">
        <v>209</v>
      </c>
      <c r="C164" s="8">
        <v>9</v>
      </c>
      <c r="D164" s="8">
        <v>1</v>
      </c>
      <c r="E164" s="8">
        <v>2002</v>
      </c>
      <c r="F164" s="8"/>
      <c r="G164" s="43">
        <v>2.4</v>
      </c>
      <c r="H164" s="83"/>
      <c r="I164" s="58"/>
      <c r="J164" s="90"/>
      <c r="K164" s="42"/>
      <c r="L164" s="81"/>
      <c r="M164" s="166" t="str">
        <f t="shared" si="3"/>
        <v>в</v>
      </c>
      <c r="N164" s="42"/>
    </row>
    <row r="165" spans="1:14" x14ac:dyDescent="0.2">
      <c r="A165" s="20">
        <v>162</v>
      </c>
      <c r="B165" s="152" t="s">
        <v>69</v>
      </c>
      <c r="C165" s="8">
        <v>5</v>
      </c>
      <c r="D165" s="8">
        <v>2</v>
      </c>
      <c r="E165" s="8">
        <v>1990</v>
      </c>
      <c r="F165" s="8">
        <v>3</v>
      </c>
      <c r="G165" s="43">
        <v>27.145</v>
      </c>
      <c r="H165" s="83"/>
      <c r="I165" s="164"/>
      <c r="J165" s="9"/>
      <c r="K165" s="42"/>
      <c r="L165" s="81" t="s">
        <v>60</v>
      </c>
      <c r="M165" s="166" t="str">
        <f t="shared" si="3"/>
        <v>в</v>
      </c>
      <c r="N165" s="42"/>
    </row>
    <row r="166" spans="1:14" x14ac:dyDescent="0.2">
      <c r="A166" s="20">
        <v>163</v>
      </c>
      <c r="B166" s="152" t="s">
        <v>380</v>
      </c>
      <c r="C166" s="8">
        <v>22</v>
      </c>
      <c r="D166" s="8">
        <v>10</v>
      </c>
      <c r="E166" s="8">
        <v>2011</v>
      </c>
      <c r="F166" s="8"/>
      <c r="G166" s="43"/>
      <c r="H166" s="83"/>
      <c r="I166" s="58"/>
      <c r="J166" s="90"/>
      <c r="K166" s="42"/>
      <c r="L166" s="81"/>
      <c r="M166" s="166" t="str">
        <f t="shared" si="3"/>
        <v>мю</v>
      </c>
      <c r="N166" s="42"/>
    </row>
    <row r="167" spans="1:14" x14ac:dyDescent="0.2">
      <c r="A167" s="20">
        <v>164</v>
      </c>
      <c r="B167" s="152" t="s">
        <v>219</v>
      </c>
      <c r="C167" s="8">
        <v>25</v>
      </c>
      <c r="D167" s="8">
        <v>2</v>
      </c>
      <c r="E167" s="8">
        <v>1997</v>
      </c>
      <c r="F167" s="8"/>
      <c r="G167" s="43">
        <v>2.4</v>
      </c>
      <c r="H167" s="83"/>
      <c r="I167" s="58"/>
      <c r="J167" s="9"/>
      <c r="K167" s="8"/>
      <c r="L167" s="81"/>
      <c r="M167" s="166" t="str">
        <f t="shared" si="3"/>
        <v>в</v>
      </c>
      <c r="N167" s="42"/>
    </row>
    <row r="168" spans="1:14" x14ac:dyDescent="0.2">
      <c r="A168" s="20">
        <v>165</v>
      </c>
      <c r="B168" s="152" t="s">
        <v>120</v>
      </c>
      <c r="C168" s="8">
        <v>28</v>
      </c>
      <c r="D168" s="8">
        <v>6</v>
      </c>
      <c r="E168" s="8">
        <v>1995</v>
      </c>
      <c r="F168" s="8">
        <v>2</v>
      </c>
      <c r="G168" s="43">
        <v>2.4</v>
      </c>
      <c r="H168" s="83" t="s">
        <v>429</v>
      </c>
      <c r="I168" s="58">
        <v>21629</v>
      </c>
      <c r="J168" s="9"/>
      <c r="K168" s="8"/>
      <c r="L168" s="81"/>
      <c r="M168" s="166" t="str">
        <f t="shared" si="3"/>
        <v>в</v>
      </c>
      <c r="N168" s="42"/>
    </row>
    <row r="169" spans="1:14" x14ac:dyDescent="0.2">
      <c r="A169" s="20">
        <v>166</v>
      </c>
      <c r="B169" s="152" t="s">
        <v>70</v>
      </c>
      <c r="C169" s="8">
        <v>28</v>
      </c>
      <c r="D169" s="8">
        <v>10</v>
      </c>
      <c r="E169" s="8">
        <v>1993</v>
      </c>
      <c r="F169" s="8">
        <v>1</v>
      </c>
      <c r="G169" s="43">
        <v>2.4</v>
      </c>
      <c r="H169" s="83"/>
      <c r="I169" s="58">
        <v>20608</v>
      </c>
      <c r="J169" s="9"/>
      <c r="K169" s="8"/>
      <c r="L169" s="81"/>
      <c r="M169" s="166" t="str">
        <f t="shared" si="3"/>
        <v>в</v>
      </c>
      <c r="N169" s="42"/>
    </row>
    <row r="170" spans="1:14" x14ac:dyDescent="0.2">
      <c r="A170" s="20">
        <v>167</v>
      </c>
      <c r="B170" s="152" t="s">
        <v>135</v>
      </c>
      <c r="C170" s="8">
        <v>1</v>
      </c>
      <c r="D170" s="8">
        <v>5</v>
      </c>
      <c r="E170" s="8">
        <v>1987</v>
      </c>
      <c r="F170" s="8"/>
      <c r="G170" s="43">
        <v>40.935000000000002</v>
      </c>
      <c r="H170" s="83"/>
      <c r="I170" s="58"/>
      <c r="J170" s="90"/>
      <c r="K170" s="42"/>
      <c r="L170" s="81"/>
      <c r="M170" s="166" t="str">
        <f t="shared" si="3"/>
        <v>в</v>
      </c>
      <c r="N170" s="42"/>
    </row>
    <row r="171" spans="1:14" x14ac:dyDescent="0.2">
      <c r="A171" s="20">
        <v>168</v>
      </c>
      <c r="B171" s="152" t="s">
        <v>245</v>
      </c>
      <c r="C171" s="8">
        <v>17</v>
      </c>
      <c r="D171" s="8">
        <v>1</v>
      </c>
      <c r="E171" s="8">
        <v>2001</v>
      </c>
      <c r="F171" s="8">
        <v>2</v>
      </c>
      <c r="G171" s="43">
        <v>2.4</v>
      </c>
      <c r="H171" s="83"/>
      <c r="I171" s="164"/>
      <c r="J171" s="9">
        <v>2</v>
      </c>
      <c r="K171" s="8">
        <v>2015</v>
      </c>
      <c r="L171" s="81"/>
      <c r="M171" s="166" t="str">
        <f t="shared" si="3"/>
        <v>в</v>
      </c>
      <c r="N171" s="42"/>
    </row>
    <row r="172" spans="1:14" x14ac:dyDescent="0.2">
      <c r="A172" s="20">
        <v>169</v>
      </c>
      <c r="B172" s="152" t="s">
        <v>319</v>
      </c>
      <c r="C172" s="8">
        <v>2</v>
      </c>
      <c r="D172" s="8">
        <v>6</v>
      </c>
      <c r="E172" s="8">
        <v>2005</v>
      </c>
      <c r="F172" s="8"/>
      <c r="G172" s="43">
        <v>2.4</v>
      </c>
      <c r="H172" s="83"/>
      <c r="I172" s="164"/>
      <c r="J172" s="9"/>
      <c r="K172" s="8"/>
      <c r="L172" s="81"/>
      <c r="M172" s="166" t="str">
        <f t="shared" si="3"/>
        <v>ю</v>
      </c>
      <c r="N172" s="42"/>
    </row>
    <row r="173" spans="1:14" x14ac:dyDescent="0.2">
      <c r="A173" s="20">
        <v>170</v>
      </c>
      <c r="B173" s="152" t="s">
        <v>319</v>
      </c>
      <c r="C173" s="8">
        <v>2</v>
      </c>
      <c r="D173" s="8">
        <v>6</v>
      </c>
      <c r="E173" s="8">
        <v>2005</v>
      </c>
      <c r="F173" s="8"/>
      <c r="G173" s="43">
        <v>2.4</v>
      </c>
      <c r="H173" s="83"/>
      <c r="I173" s="58"/>
      <c r="J173" s="9"/>
      <c r="K173" s="8"/>
      <c r="L173" s="81"/>
      <c r="M173" s="166" t="str">
        <f t="shared" si="3"/>
        <v>ю</v>
      </c>
      <c r="N173" s="42"/>
    </row>
    <row r="174" spans="1:14" x14ac:dyDescent="0.2">
      <c r="A174" s="20">
        <v>171</v>
      </c>
      <c r="B174" s="152" t="s">
        <v>103</v>
      </c>
      <c r="C174" s="8">
        <v>16</v>
      </c>
      <c r="D174" s="8">
        <v>9</v>
      </c>
      <c r="E174" s="8">
        <v>1983</v>
      </c>
      <c r="F174" s="8"/>
      <c r="G174" s="43">
        <v>27.045000000000002</v>
      </c>
      <c r="H174" s="83"/>
      <c r="I174" s="58"/>
      <c r="J174" s="9"/>
      <c r="K174" s="8"/>
      <c r="L174" s="81"/>
      <c r="M174" s="166" t="str">
        <f t="shared" si="3"/>
        <v>в</v>
      </c>
      <c r="N174" s="42"/>
    </row>
    <row r="175" spans="1:14" x14ac:dyDescent="0.2">
      <c r="A175" s="20">
        <v>172</v>
      </c>
      <c r="B175" s="154" t="s">
        <v>357</v>
      </c>
      <c r="C175" s="77">
        <v>15</v>
      </c>
      <c r="D175" s="77">
        <v>12</v>
      </c>
      <c r="E175" s="77">
        <v>2005</v>
      </c>
      <c r="F175" s="77"/>
      <c r="G175" s="79"/>
      <c r="H175" s="84"/>
      <c r="I175" s="162"/>
      <c r="J175" s="96"/>
      <c r="K175" s="67"/>
      <c r="L175" s="81"/>
      <c r="M175" s="166" t="str">
        <f t="shared" si="3"/>
        <v>ю</v>
      </c>
      <c r="N175" s="42"/>
    </row>
    <row r="176" spans="1:14" x14ac:dyDescent="0.2">
      <c r="A176" s="20">
        <v>173</v>
      </c>
      <c r="B176" s="156" t="s">
        <v>165</v>
      </c>
      <c r="C176" s="8">
        <v>16</v>
      </c>
      <c r="D176" s="8">
        <v>1</v>
      </c>
      <c r="E176" s="8">
        <v>1999</v>
      </c>
      <c r="F176" s="8">
        <v>4</v>
      </c>
      <c r="G176" s="8">
        <v>40.715000000000003</v>
      </c>
      <c r="H176" s="15"/>
      <c r="I176" s="8"/>
      <c r="J176" s="8"/>
      <c r="K176" s="8"/>
      <c r="L176" s="81"/>
      <c r="M176" s="166" t="str">
        <f t="shared" si="3"/>
        <v>в</v>
      </c>
      <c r="N176" s="42"/>
    </row>
    <row r="177" spans="1:14" x14ac:dyDescent="0.2">
      <c r="A177" s="20">
        <v>174</v>
      </c>
      <c r="B177" s="156" t="s">
        <v>232</v>
      </c>
      <c r="C177" s="8">
        <v>14</v>
      </c>
      <c r="D177" s="8">
        <v>7</v>
      </c>
      <c r="E177" s="8">
        <v>2001</v>
      </c>
      <c r="F177" s="8" t="s">
        <v>258</v>
      </c>
      <c r="G177" s="8">
        <v>40.965000000000003</v>
      </c>
      <c r="H177" s="15"/>
      <c r="I177" s="8"/>
      <c r="J177" s="8">
        <v>4</v>
      </c>
      <c r="K177" s="8">
        <v>2015</v>
      </c>
      <c r="L177" s="81"/>
      <c r="M177" s="166" t="str">
        <f t="shared" si="3"/>
        <v>в</v>
      </c>
      <c r="N177" s="42"/>
    </row>
    <row r="178" spans="1:14" x14ac:dyDescent="0.2">
      <c r="A178" s="20">
        <v>175</v>
      </c>
      <c r="B178" s="156" t="s">
        <v>246</v>
      </c>
      <c r="C178" s="8">
        <v>4</v>
      </c>
      <c r="D178" s="8">
        <v>1</v>
      </c>
      <c r="E178" s="8">
        <v>2004</v>
      </c>
      <c r="F178" s="8">
        <v>2</v>
      </c>
      <c r="G178" s="8">
        <v>2.4</v>
      </c>
      <c r="H178" s="15"/>
      <c r="I178" s="163"/>
      <c r="J178" s="8">
        <v>2</v>
      </c>
      <c r="K178" s="8">
        <v>2015</v>
      </c>
      <c r="L178" s="81"/>
      <c r="M178" s="166" t="str">
        <f t="shared" si="3"/>
        <v>в</v>
      </c>
      <c r="N178" s="42"/>
    </row>
    <row r="179" spans="1:14" x14ac:dyDescent="0.2">
      <c r="A179" s="20">
        <v>176</v>
      </c>
      <c r="B179" s="156" t="s">
        <v>359</v>
      </c>
      <c r="C179" s="8">
        <v>9</v>
      </c>
      <c r="D179" s="8">
        <v>5</v>
      </c>
      <c r="E179" s="8">
        <v>2008</v>
      </c>
      <c r="F179" s="8"/>
      <c r="G179" s="8"/>
      <c r="H179" s="15"/>
      <c r="I179" s="8"/>
      <c r="J179" s="42"/>
      <c r="K179" s="42"/>
      <c r="L179" s="81"/>
      <c r="M179" s="166" t="str">
        <f t="shared" si="3"/>
        <v>ю</v>
      </c>
      <c r="N179" s="42"/>
    </row>
    <row r="180" spans="1:14" x14ac:dyDescent="0.2">
      <c r="A180" s="20">
        <v>177</v>
      </c>
      <c r="B180" s="156" t="s">
        <v>396</v>
      </c>
      <c r="C180" s="8">
        <v>17</v>
      </c>
      <c r="D180" s="8">
        <v>8</v>
      </c>
      <c r="E180" s="8">
        <v>2011</v>
      </c>
      <c r="F180" s="8"/>
      <c r="G180" s="8">
        <v>2.4</v>
      </c>
      <c r="H180" s="15"/>
      <c r="I180" s="8"/>
      <c r="J180" s="42"/>
      <c r="K180" s="42"/>
      <c r="L180" s="81"/>
      <c r="M180" s="166" t="str">
        <f t="shared" si="3"/>
        <v>мю</v>
      </c>
      <c r="N180" s="42"/>
    </row>
    <row r="181" spans="1:14" x14ac:dyDescent="0.2">
      <c r="A181" s="20">
        <v>178</v>
      </c>
      <c r="B181" s="156" t="s">
        <v>46</v>
      </c>
      <c r="C181" s="8">
        <v>19</v>
      </c>
      <c r="D181" s="8">
        <v>4</v>
      </c>
      <c r="E181" s="8">
        <v>1994</v>
      </c>
      <c r="F181" s="8" t="s">
        <v>66</v>
      </c>
      <c r="G181" s="8">
        <v>40.814999999999998</v>
      </c>
      <c r="H181" s="15"/>
      <c r="I181" s="8"/>
      <c r="J181" s="8"/>
      <c r="K181" s="8"/>
      <c r="L181" s="81"/>
      <c r="M181" s="166" t="str">
        <f t="shared" si="3"/>
        <v>в</v>
      </c>
      <c r="N181" s="42"/>
    </row>
    <row r="182" spans="1:14" x14ac:dyDescent="0.2">
      <c r="A182" s="20">
        <v>179</v>
      </c>
      <c r="B182" s="156" t="s">
        <v>148</v>
      </c>
      <c r="C182" s="8">
        <v>27</v>
      </c>
      <c r="D182" s="8">
        <v>4</v>
      </c>
      <c r="E182" s="8">
        <v>2000</v>
      </c>
      <c r="F182" s="8"/>
      <c r="G182" s="8">
        <v>27.094999999999999</v>
      </c>
      <c r="H182" s="15"/>
      <c r="I182" s="8"/>
      <c r="J182" s="42"/>
      <c r="K182" s="42"/>
      <c r="L182" s="81"/>
      <c r="M182" s="166" t="str">
        <f t="shared" si="3"/>
        <v>в</v>
      </c>
      <c r="N182" s="42"/>
    </row>
    <row r="183" spans="1:14" x14ac:dyDescent="0.2">
      <c r="A183" s="20">
        <v>180</v>
      </c>
      <c r="B183" s="156" t="s">
        <v>166</v>
      </c>
      <c r="C183" s="8">
        <v>27</v>
      </c>
      <c r="D183" s="8">
        <v>4</v>
      </c>
      <c r="E183" s="8">
        <v>2000</v>
      </c>
      <c r="F183" s="8">
        <v>4</v>
      </c>
      <c r="G183" s="8">
        <v>27.254999999999999</v>
      </c>
      <c r="H183" s="15"/>
      <c r="I183" s="8"/>
      <c r="J183" s="42"/>
      <c r="K183" s="42"/>
      <c r="L183" s="81"/>
      <c r="M183" s="166" t="str">
        <f t="shared" si="3"/>
        <v>в</v>
      </c>
      <c r="N183" s="42"/>
    </row>
    <row r="184" spans="1:14" x14ac:dyDescent="0.2">
      <c r="A184" s="20">
        <v>181</v>
      </c>
      <c r="B184" s="156" t="s">
        <v>247</v>
      </c>
      <c r="C184" s="8">
        <v>4</v>
      </c>
      <c r="D184" s="8">
        <v>5</v>
      </c>
      <c r="E184" s="8">
        <v>2002</v>
      </c>
      <c r="F184" s="8">
        <v>2</v>
      </c>
      <c r="G184" s="8">
        <v>2.4</v>
      </c>
      <c r="H184" s="15"/>
      <c r="I184" s="163"/>
      <c r="J184" s="8">
        <v>2</v>
      </c>
      <c r="K184" s="8">
        <v>2015</v>
      </c>
      <c r="L184" s="81"/>
      <c r="M184" s="166" t="str">
        <f t="shared" si="3"/>
        <v>в</v>
      </c>
      <c r="N184" s="42"/>
    </row>
    <row r="185" spans="1:14" x14ac:dyDescent="0.2">
      <c r="A185" s="20">
        <v>182</v>
      </c>
      <c r="B185" s="156" t="s">
        <v>435</v>
      </c>
      <c r="C185" s="8">
        <v>14</v>
      </c>
      <c r="D185" s="8">
        <v>10</v>
      </c>
      <c r="E185" s="8">
        <v>2009</v>
      </c>
      <c r="F185" s="8"/>
      <c r="G185" s="8">
        <v>2.4</v>
      </c>
      <c r="H185" s="15" t="s">
        <v>426</v>
      </c>
      <c r="I185" s="163"/>
      <c r="J185" s="8"/>
      <c r="K185" s="42"/>
      <c r="L185" s="81"/>
      <c r="M185" s="166" t="str">
        <f t="shared" si="3"/>
        <v>мю</v>
      </c>
      <c r="N185" s="42" t="s">
        <v>463</v>
      </c>
    </row>
    <row r="186" spans="1:14" x14ac:dyDescent="0.2">
      <c r="A186" s="20">
        <v>183</v>
      </c>
      <c r="B186" s="156" t="s">
        <v>354</v>
      </c>
      <c r="C186" s="8">
        <v>29</v>
      </c>
      <c r="D186" s="8">
        <v>1</v>
      </c>
      <c r="E186" s="8">
        <v>2011</v>
      </c>
      <c r="F186" s="8"/>
      <c r="G186" s="8"/>
      <c r="H186" s="15"/>
      <c r="I186" s="163"/>
      <c r="J186" s="8"/>
      <c r="K186" s="8"/>
      <c r="L186" s="81"/>
      <c r="M186" s="166" t="str">
        <f t="shared" si="3"/>
        <v>мю</v>
      </c>
      <c r="N186" s="42"/>
    </row>
    <row r="187" spans="1:14" x14ac:dyDescent="0.2">
      <c r="A187" s="20">
        <v>184</v>
      </c>
      <c r="B187" s="156" t="s">
        <v>167</v>
      </c>
      <c r="C187" s="8">
        <v>1</v>
      </c>
      <c r="D187" s="8">
        <v>12</v>
      </c>
      <c r="E187" s="8">
        <v>2001</v>
      </c>
      <c r="F187" s="8">
        <v>2</v>
      </c>
      <c r="G187" s="8">
        <v>2.4</v>
      </c>
      <c r="H187" s="15"/>
      <c r="I187" s="8"/>
      <c r="J187" s="8">
        <v>2</v>
      </c>
      <c r="K187" s="8">
        <v>2015</v>
      </c>
      <c r="L187" s="81"/>
      <c r="M187" s="166" t="str">
        <f t="shared" si="3"/>
        <v>в</v>
      </c>
      <c r="N187" s="42"/>
    </row>
    <row r="188" spans="1:14" x14ac:dyDescent="0.2">
      <c r="A188" s="20">
        <v>185</v>
      </c>
      <c r="B188" s="156" t="s">
        <v>168</v>
      </c>
      <c r="C188" s="8">
        <v>22</v>
      </c>
      <c r="D188" s="8">
        <v>7</v>
      </c>
      <c r="E188" s="8">
        <v>2000</v>
      </c>
      <c r="F188" s="8">
        <v>2</v>
      </c>
      <c r="G188" s="8">
        <v>2.4</v>
      </c>
      <c r="H188" s="15"/>
      <c r="I188" s="8"/>
      <c r="J188" s="42">
        <v>2</v>
      </c>
      <c r="K188" s="42">
        <v>2015</v>
      </c>
      <c r="L188" s="81"/>
      <c r="M188" s="166" t="str">
        <f t="shared" si="3"/>
        <v>в</v>
      </c>
      <c r="N188" s="42"/>
    </row>
    <row r="189" spans="1:14" x14ac:dyDescent="0.2">
      <c r="A189" s="20">
        <v>186</v>
      </c>
      <c r="B189" s="156" t="s">
        <v>30</v>
      </c>
      <c r="C189" s="8">
        <v>30</v>
      </c>
      <c r="D189" s="8">
        <v>8</v>
      </c>
      <c r="E189" s="8">
        <v>1990</v>
      </c>
      <c r="F189" s="8" t="s">
        <v>66</v>
      </c>
      <c r="G189" s="8">
        <v>40.715000000000003</v>
      </c>
      <c r="H189" s="15"/>
      <c r="I189" s="8"/>
      <c r="J189" s="8"/>
      <c r="K189" s="8"/>
      <c r="L189" s="81"/>
      <c r="M189" s="166" t="str">
        <f t="shared" si="3"/>
        <v>в</v>
      </c>
      <c r="N189" s="42"/>
    </row>
    <row r="190" spans="1:14" x14ac:dyDescent="0.2">
      <c r="A190" s="20">
        <v>187</v>
      </c>
      <c r="B190" s="156" t="s">
        <v>287</v>
      </c>
      <c r="C190" s="8">
        <v>24</v>
      </c>
      <c r="D190" s="8">
        <v>7</v>
      </c>
      <c r="E190" s="8">
        <v>1985</v>
      </c>
      <c r="F190" s="8"/>
      <c r="G190" s="8">
        <v>2.4</v>
      </c>
      <c r="H190" s="15"/>
      <c r="I190" s="163"/>
      <c r="J190" s="8"/>
      <c r="K190" s="8"/>
      <c r="L190" s="81"/>
      <c r="M190" s="166" t="str">
        <f t="shared" si="3"/>
        <v>в</v>
      </c>
      <c r="N190" s="42"/>
    </row>
    <row r="191" spans="1:14" x14ac:dyDescent="0.2">
      <c r="A191" s="20">
        <v>188</v>
      </c>
      <c r="B191" s="156" t="s">
        <v>326</v>
      </c>
      <c r="C191" s="8">
        <v>6</v>
      </c>
      <c r="D191" s="8">
        <v>6</v>
      </c>
      <c r="E191" s="8">
        <v>1991</v>
      </c>
      <c r="F191" s="8"/>
      <c r="G191" s="8"/>
      <c r="H191" s="15"/>
      <c r="I191" s="8"/>
      <c r="J191" s="8"/>
      <c r="K191" s="8"/>
      <c r="L191" s="81"/>
      <c r="M191" s="166" t="str">
        <f t="shared" si="3"/>
        <v>в</v>
      </c>
      <c r="N191" s="42"/>
    </row>
    <row r="192" spans="1:14" x14ac:dyDescent="0.2">
      <c r="A192" s="20">
        <v>189</v>
      </c>
      <c r="B192" s="156" t="s">
        <v>223</v>
      </c>
      <c r="C192" s="8">
        <v>14</v>
      </c>
      <c r="D192" s="8">
        <v>2</v>
      </c>
      <c r="E192" s="8">
        <v>2000</v>
      </c>
      <c r="F192" s="8"/>
      <c r="G192" s="8">
        <v>2.4</v>
      </c>
      <c r="H192" s="15"/>
      <c r="I192" s="8"/>
      <c r="J192" s="8"/>
      <c r="K192" s="8"/>
      <c r="L192" s="81"/>
      <c r="M192" s="166" t="str">
        <f t="shared" si="3"/>
        <v>в</v>
      </c>
      <c r="N192" s="42"/>
    </row>
    <row r="193" spans="1:14" x14ac:dyDescent="0.2">
      <c r="A193" s="20">
        <v>190</v>
      </c>
      <c r="B193" s="156" t="s">
        <v>412</v>
      </c>
      <c r="C193" s="8"/>
      <c r="D193" s="8"/>
      <c r="E193" s="8"/>
      <c r="F193" s="8"/>
      <c r="G193" s="8">
        <v>2.4</v>
      </c>
      <c r="H193" s="15"/>
      <c r="I193" s="163"/>
      <c r="J193" s="8"/>
      <c r="K193" s="42"/>
      <c r="L193" s="81"/>
      <c r="M193" s="166" t="str">
        <f t="shared" si="3"/>
        <v xml:space="preserve"> </v>
      </c>
      <c r="N193" s="42"/>
    </row>
    <row r="194" spans="1:14" x14ac:dyDescent="0.2">
      <c r="A194" s="20">
        <v>191</v>
      </c>
      <c r="B194" s="156" t="s">
        <v>340</v>
      </c>
      <c r="C194" s="8">
        <v>9</v>
      </c>
      <c r="D194" s="8">
        <v>76</v>
      </c>
      <c r="E194" s="8">
        <v>2007</v>
      </c>
      <c r="F194" s="42"/>
      <c r="G194" s="8"/>
      <c r="H194" s="15"/>
      <c r="I194" s="8"/>
      <c r="J194" s="42"/>
      <c r="K194" s="42"/>
      <c r="L194" s="81"/>
      <c r="M194" s="166" t="str">
        <f t="shared" si="3"/>
        <v>мю</v>
      </c>
      <c r="N194" s="42"/>
    </row>
    <row r="195" spans="1:14" x14ac:dyDescent="0.2">
      <c r="A195" s="20">
        <v>192</v>
      </c>
      <c r="B195" s="156" t="s">
        <v>344</v>
      </c>
      <c r="C195" s="8"/>
      <c r="D195" s="8"/>
      <c r="E195" s="8"/>
      <c r="F195" s="8"/>
      <c r="G195" s="8"/>
      <c r="H195" s="15"/>
      <c r="I195" s="163"/>
      <c r="J195" s="8"/>
      <c r="K195" s="42"/>
      <c r="L195" s="81"/>
      <c r="M195" s="166" t="str">
        <f t="shared" si="3"/>
        <v xml:space="preserve"> </v>
      </c>
      <c r="N195" s="42"/>
    </row>
    <row r="196" spans="1:14" x14ac:dyDescent="0.2">
      <c r="A196" s="20">
        <v>193</v>
      </c>
      <c r="B196" s="156" t="s">
        <v>136</v>
      </c>
      <c r="C196" s="8">
        <v>18</v>
      </c>
      <c r="D196" s="8">
        <v>3</v>
      </c>
      <c r="E196" s="8">
        <v>1998</v>
      </c>
      <c r="F196" s="8"/>
      <c r="G196" s="8">
        <v>27.49</v>
      </c>
      <c r="H196" s="15"/>
      <c r="I196" s="8"/>
      <c r="J196" s="42"/>
      <c r="K196" s="42"/>
      <c r="L196" s="81"/>
      <c r="M196" s="166" t="str">
        <f t="shared" si="3"/>
        <v>в</v>
      </c>
      <c r="N196" s="42"/>
    </row>
    <row r="197" spans="1:14" x14ac:dyDescent="0.2">
      <c r="A197" s="20">
        <v>194</v>
      </c>
      <c r="B197" s="156" t="s">
        <v>32</v>
      </c>
      <c r="C197" s="8">
        <v>30</v>
      </c>
      <c r="D197" s="8">
        <v>4</v>
      </c>
      <c r="E197" s="8">
        <v>1994</v>
      </c>
      <c r="F197" s="8" t="s">
        <v>66</v>
      </c>
      <c r="G197" s="8">
        <v>40.65</v>
      </c>
      <c r="H197" s="15"/>
      <c r="I197" s="163"/>
      <c r="J197" s="8"/>
      <c r="K197" s="42"/>
      <c r="L197" s="81"/>
      <c r="M197" s="166" t="str">
        <f t="shared" si="3"/>
        <v>в</v>
      </c>
      <c r="N197" s="42"/>
    </row>
    <row r="198" spans="1:14" x14ac:dyDescent="0.2">
      <c r="A198" s="20">
        <v>195</v>
      </c>
      <c r="B198" s="156" t="s">
        <v>387</v>
      </c>
      <c r="C198" s="8">
        <v>1</v>
      </c>
      <c r="D198" s="8">
        <v>3</v>
      </c>
      <c r="E198" s="8">
        <v>2006</v>
      </c>
      <c r="F198" s="8"/>
      <c r="G198" s="8">
        <v>2.4</v>
      </c>
      <c r="H198" s="15" t="s">
        <v>428</v>
      </c>
      <c r="I198" s="163"/>
      <c r="J198" s="8"/>
      <c r="K198" s="61"/>
      <c r="L198" s="81"/>
      <c r="M198" s="166" t="str">
        <f t="shared" si="3"/>
        <v>ю</v>
      </c>
      <c r="N198" s="42" t="s">
        <v>470</v>
      </c>
    </row>
    <row r="199" spans="1:14" x14ac:dyDescent="0.2">
      <c r="A199" s="20">
        <v>196</v>
      </c>
      <c r="B199" s="156" t="s">
        <v>230</v>
      </c>
      <c r="C199" s="8">
        <v>31</v>
      </c>
      <c r="D199" s="8">
        <v>5</v>
      </c>
      <c r="E199" s="8">
        <v>2001</v>
      </c>
      <c r="F199" s="8">
        <v>2</v>
      </c>
      <c r="G199" s="8">
        <v>2.4</v>
      </c>
      <c r="H199" s="15"/>
      <c r="I199" s="163"/>
      <c r="J199" s="8">
        <v>2</v>
      </c>
      <c r="K199" s="8">
        <v>2015</v>
      </c>
      <c r="L199" s="81"/>
      <c r="M199" s="166" t="str">
        <f t="shared" si="3"/>
        <v>в</v>
      </c>
      <c r="N199" s="42"/>
    </row>
    <row r="200" spans="1:14" x14ac:dyDescent="0.2">
      <c r="A200" s="20">
        <v>197</v>
      </c>
      <c r="B200" s="156" t="s">
        <v>325</v>
      </c>
      <c r="C200" s="8">
        <v>25</v>
      </c>
      <c r="D200" s="8">
        <v>3</v>
      </c>
      <c r="E200" s="8">
        <v>2009</v>
      </c>
      <c r="F200" s="8"/>
      <c r="G200" s="8"/>
      <c r="H200" s="15"/>
      <c r="I200" s="163"/>
      <c r="J200" s="8"/>
      <c r="K200" s="42"/>
      <c r="L200" s="81"/>
      <c r="M200" s="166" t="str">
        <f t="shared" si="3"/>
        <v>ю</v>
      </c>
      <c r="N200" s="42"/>
    </row>
    <row r="201" spans="1:14" x14ac:dyDescent="0.2">
      <c r="A201" s="20">
        <v>198</v>
      </c>
      <c r="B201" s="156" t="s">
        <v>180</v>
      </c>
      <c r="C201" s="8">
        <v>21</v>
      </c>
      <c r="D201" s="8">
        <v>2</v>
      </c>
      <c r="E201" s="8">
        <v>2003</v>
      </c>
      <c r="F201" s="8"/>
      <c r="G201" s="8">
        <v>2.4</v>
      </c>
      <c r="H201" s="15"/>
      <c r="I201" s="163"/>
      <c r="J201" s="8"/>
      <c r="K201" s="8"/>
      <c r="L201" s="81"/>
      <c r="M201" s="166" t="str">
        <f t="shared" ref="M201:M259" si="4">IF(ISERROR(IF(SUM(SUM($M$1-DATE(E201,D201,C201))/365.25)&lt;=14,"мю",IF(SUM(SUM($M$1-DATE(E201,D201,C201))/365.25)&lt;=18,"ю","в")))=TRUE," ",IF(SUM(SUM($M$1-DATE(E201,D201,C201))/365.25)&lt;=14,"мю",IF(SUM(SUM($M$1-DATE(E201,D201,C201))/365.25)&lt;=18,"ю","в")))</f>
        <v>в</v>
      </c>
      <c r="N201" s="42"/>
    </row>
    <row r="202" spans="1:14" x14ac:dyDescent="0.2">
      <c r="A202" s="20">
        <v>199</v>
      </c>
      <c r="B202" s="156" t="s">
        <v>71</v>
      </c>
      <c r="C202" s="8">
        <v>8</v>
      </c>
      <c r="D202" s="8">
        <v>2</v>
      </c>
      <c r="E202" s="8">
        <v>1999</v>
      </c>
      <c r="F202" s="8">
        <v>5</v>
      </c>
      <c r="G202" s="8">
        <v>27.195</v>
      </c>
      <c r="H202" s="15"/>
      <c r="I202" s="163"/>
      <c r="J202" s="8"/>
      <c r="K202" s="8"/>
      <c r="L202" s="81"/>
      <c r="M202" s="166" t="str">
        <f t="shared" si="4"/>
        <v>в</v>
      </c>
      <c r="N202" s="42"/>
    </row>
    <row r="203" spans="1:14" x14ac:dyDescent="0.2">
      <c r="A203" s="20">
        <v>200</v>
      </c>
      <c r="B203" s="156" t="s">
        <v>242</v>
      </c>
      <c r="C203" s="8">
        <v>7</v>
      </c>
      <c r="D203" s="8">
        <v>1</v>
      </c>
      <c r="E203" s="8">
        <v>2005</v>
      </c>
      <c r="F203" s="8">
        <v>2</v>
      </c>
      <c r="G203" s="8">
        <v>2.4</v>
      </c>
      <c r="H203" s="15"/>
      <c r="I203" s="8"/>
      <c r="J203" s="42">
        <v>2</v>
      </c>
      <c r="K203" s="42">
        <v>2015</v>
      </c>
      <c r="L203" s="81"/>
      <c r="M203" s="166" t="str">
        <f t="shared" si="4"/>
        <v>в</v>
      </c>
      <c r="N203" s="42"/>
    </row>
    <row r="204" spans="1:14" x14ac:dyDescent="0.2">
      <c r="A204" s="20">
        <v>201</v>
      </c>
      <c r="B204" s="156" t="s">
        <v>253</v>
      </c>
      <c r="C204" s="8">
        <v>1</v>
      </c>
      <c r="D204" s="8">
        <v>6</v>
      </c>
      <c r="E204" s="8">
        <v>1984</v>
      </c>
      <c r="F204" s="8" t="s">
        <v>254</v>
      </c>
      <c r="G204" s="8">
        <v>2.4</v>
      </c>
      <c r="H204" s="15"/>
      <c r="I204" s="8"/>
      <c r="J204" s="8"/>
      <c r="K204" s="8"/>
      <c r="L204" s="81"/>
      <c r="M204" s="166" t="str">
        <f t="shared" si="4"/>
        <v>в</v>
      </c>
      <c r="N204" s="42"/>
    </row>
    <row r="205" spans="1:14" x14ac:dyDescent="0.2">
      <c r="A205" s="20">
        <v>202</v>
      </c>
      <c r="B205" s="156" t="s">
        <v>415</v>
      </c>
      <c r="C205" s="8"/>
      <c r="D205" s="8"/>
      <c r="E205" s="8"/>
      <c r="F205" s="8"/>
      <c r="G205" s="8"/>
      <c r="H205" s="15"/>
      <c r="I205" s="163"/>
      <c r="J205" s="8"/>
      <c r="K205" s="42"/>
      <c r="L205" s="81"/>
      <c r="M205" s="166" t="str">
        <f t="shared" si="4"/>
        <v xml:space="preserve"> </v>
      </c>
      <c r="N205" s="42"/>
    </row>
    <row r="206" spans="1:14" x14ac:dyDescent="0.2">
      <c r="A206" s="20">
        <v>203</v>
      </c>
      <c r="B206" s="156" t="s">
        <v>264</v>
      </c>
      <c r="C206" s="8">
        <v>2</v>
      </c>
      <c r="D206" s="8">
        <v>10</v>
      </c>
      <c r="E206" s="8">
        <v>2001</v>
      </c>
      <c r="F206" s="8"/>
      <c r="G206" s="8">
        <v>2.4</v>
      </c>
      <c r="H206" s="15"/>
      <c r="I206" s="163"/>
      <c r="J206" s="8"/>
      <c r="K206" s="8"/>
      <c r="L206" s="81"/>
      <c r="M206" s="166" t="str">
        <f t="shared" si="4"/>
        <v>в</v>
      </c>
      <c r="N206" s="42"/>
    </row>
    <row r="207" spans="1:14" x14ac:dyDescent="0.2">
      <c r="A207" s="20">
        <v>204</v>
      </c>
      <c r="B207" s="156" t="s">
        <v>72</v>
      </c>
      <c r="C207" s="8">
        <v>8</v>
      </c>
      <c r="D207" s="8">
        <v>8</v>
      </c>
      <c r="E207" s="8">
        <v>1990</v>
      </c>
      <c r="F207" s="8">
        <v>1</v>
      </c>
      <c r="G207" s="8">
        <v>27.195</v>
      </c>
      <c r="H207" s="15"/>
      <c r="I207" s="163"/>
      <c r="J207" s="8"/>
      <c r="K207" s="42"/>
      <c r="L207" s="81"/>
      <c r="M207" s="166" t="str">
        <f t="shared" si="4"/>
        <v>в</v>
      </c>
      <c r="N207" s="42"/>
    </row>
    <row r="208" spans="1:14" x14ac:dyDescent="0.2">
      <c r="A208" s="20">
        <v>205</v>
      </c>
      <c r="B208" s="156" t="s">
        <v>349</v>
      </c>
      <c r="C208" s="8">
        <v>20</v>
      </c>
      <c r="D208" s="8">
        <v>12</v>
      </c>
      <c r="E208" s="8">
        <v>2010</v>
      </c>
      <c r="F208" s="8"/>
      <c r="G208" s="8"/>
      <c r="H208" s="15"/>
      <c r="I208" s="8"/>
      <c r="J208" s="8"/>
      <c r="K208" s="8"/>
      <c r="L208" s="81"/>
      <c r="M208" s="166" t="str">
        <f t="shared" si="4"/>
        <v>мю</v>
      </c>
      <c r="N208" s="42"/>
    </row>
    <row r="209" spans="1:14" x14ac:dyDescent="0.2">
      <c r="A209" s="20">
        <v>206</v>
      </c>
      <c r="B209" s="156" t="s">
        <v>104</v>
      </c>
      <c r="C209" s="8">
        <v>5</v>
      </c>
      <c r="D209" s="8">
        <v>2</v>
      </c>
      <c r="E209" s="8">
        <v>1986</v>
      </c>
      <c r="F209" s="8"/>
      <c r="G209" s="8">
        <v>27.045000000000002</v>
      </c>
      <c r="H209" s="15"/>
      <c r="I209" s="163"/>
      <c r="J209" s="8"/>
      <c r="K209" s="60"/>
      <c r="L209" s="81"/>
      <c r="M209" s="166" t="str">
        <f t="shared" si="4"/>
        <v>в</v>
      </c>
      <c r="N209" s="42"/>
    </row>
    <row r="210" spans="1:14" s="107" customFormat="1" x14ac:dyDescent="0.2">
      <c r="A210" s="20">
        <v>207</v>
      </c>
      <c r="B210" s="156" t="s">
        <v>90</v>
      </c>
      <c r="C210" s="8">
        <v>2</v>
      </c>
      <c r="D210" s="8">
        <v>10</v>
      </c>
      <c r="E210" s="8">
        <v>1984</v>
      </c>
      <c r="F210" s="8">
        <v>4</v>
      </c>
      <c r="G210" s="8">
        <v>27.094999999999999</v>
      </c>
      <c r="H210" s="15"/>
      <c r="I210" s="8"/>
      <c r="J210" s="8"/>
      <c r="K210" s="8"/>
      <c r="L210" s="81"/>
      <c r="M210" s="166" t="str">
        <f t="shared" si="4"/>
        <v>в</v>
      </c>
      <c r="N210" s="106"/>
    </row>
    <row r="211" spans="1:14" s="107" customFormat="1" x14ac:dyDescent="0.2">
      <c r="A211" s="20">
        <v>208</v>
      </c>
      <c r="B211" s="156" t="s">
        <v>41</v>
      </c>
      <c r="C211" s="8">
        <v>7</v>
      </c>
      <c r="D211" s="8">
        <v>10</v>
      </c>
      <c r="E211" s="8">
        <v>1971</v>
      </c>
      <c r="F211" s="8"/>
      <c r="G211" s="8">
        <v>40.734999999999999</v>
      </c>
      <c r="H211" s="15"/>
      <c r="I211" s="8"/>
      <c r="J211" s="42"/>
      <c r="K211" s="42"/>
      <c r="L211" s="81"/>
      <c r="M211" s="166" t="str">
        <f t="shared" si="4"/>
        <v>в</v>
      </c>
      <c r="N211" s="106"/>
    </row>
    <row r="212" spans="1:14" s="107" customFormat="1" x14ac:dyDescent="0.2">
      <c r="A212" s="20">
        <v>209</v>
      </c>
      <c r="B212" s="156" t="s">
        <v>123</v>
      </c>
      <c r="C212" s="8">
        <v>25</v>
      </c>
      <c r="D212" s="8">
        <v>2</v>
      </c>
      <c r="E212" s="8">
        <v>1996</v>
      </c>
      <c r="F212" s="8"/>
      <c r="G212" s="8">
        <v>40.695</v>
      </c>
      <c r="H212" s="15"/>
      <c r="I212" s="8"/>
      <c r="J212" s="8"/>
      <c r="K212" s="8"/>
      <c r="L212" s="81"/>
      <c r="M212" s="166" t="str">
        <f t="shared" si="4"/>
        <v>в</v>
      </c>
      <c r="N212" s="106"/>
    </row>
    <row r="213" spans="1:14" s="107" customFormat="1" x14ac:dyDescent="0.2">
      <c r="A213" s="20">
        <v>210</v>
      </c>
      <c r="B213" s="156" t="s">
        <v>386</v>
      </c>
      <c r="C213" s="8">
        <v>14</v>
      </c>
      <c r="D213" s="8">
        <v>12</v>
      </c>
      <c r="E213" s="8">
        <v>2007</v>
      </c>
      <c r="F213" s="8"/>
      <c r="G213" s="8">
        <v>2.4</v>
      </c>
      <c r="H213" s="15" t="s">
        <v>431</v>
      </c>
      <c r="I213" s="8"/>
      <c r="J213" s="8"/>
      <c r="K213" s="8"/>
      <c r="L213" s="81"/>
      <c r="M213" s="166" t="str">
        <f t="shared" si="4"/>
        <v>ю</v>
      </c>
      <c r="N213" s="106"/>
    </row>
    <row r="214" spans="1:14" s="107" customFormat="1" x14ac:dyDescent="0.2">
      <c r="A214" s="20">
        <v>211</v>
      </c>
      <c r="B214" s="156" t="s">
        <v>144</v>
      </c>
      <c r="C214" s="8">
        <v>4</v>
      </c>
      <c r="D214" s="8">
        <v>8</v>
      </c>
      <c r="E214" s="8">
        <v>1998</v>
      </c>
      <c r="F214" s="8">
        <v>3</v>
      </c>
      <c r="G214" s="8">
        <v>2.4</v>
      </c>
      <c r="H214" s="15"/>
      <c r="I214" s="163"/>
      <c r="J214" s="8">
        <v>3</v>
      </c>
      <c r="K214" s="60">
        <v>2015</v>
      </c>
      <c r="L214"/>
      <c r="M214" s="166" t="str">
        <f t="shared" si="4"/>
        <v>в</v>
      </c>
      <c r="N214" s="106"/>
    </row>
    <row r="215" spans="1:14" x14ac:dyDescent="0.2">
      <c r="A215" s="20">
        <v>212</v>
      </c>
      <c r="B215" s="156" t="s">
        <v>158</v>
      </c>
      <c r="C215" s="8">
        <v>19</v>
      </c>
      <c r="D215" s="8">
        <v>8</v>
      </c>
      <c r="E215" s="8">
        <v>1986</v>
      </c>
      <c r="F215" s="8"/>
      <c r="G215" s="8">
        <v>2.4</v>
      </c>
      <c r="H215" s="15"/>
      <c r="I215" s="8"/>
      <c r="J215" s="42"/>
      <c r="K215" s="42"/>
      <c r="M215" s="166" t="str">
        <f t="shared" si="4"/>
        <v>в</v>
      </c>
      <c r="N215" s="42"/>
    </row>
    <row r="216" spans="1:14" x14ac:dyDescent="0.2">
      <c r="A216" s="20">
        <v>213</v>
      </c>
      <c r="B216" s="156" t="s">
        <v>295</v>
      </c>
      <c r="C216" s="8">
        <v>22</v>
      </c>
      <c r="D216" s="8">
        <v>9</v>
      </c>
      <c r="E216" s="8">
        <v>2002</v>
      </c>
      <c r="F216" s="8"/>
      <c r="G216" s="8"/>
      <c r="H216" s="15"/>
      <c r="I216" s="8"/>
      <c r="J216" s="8"/>
      <c r="K216" s="8"/>
      <c r="M216" s="166" t="str">
        <f t="shared" si="4"/>
        <v>в</v>
      </c>
      <c r="N216" s="42"/>
    </row>
    <row r="217" spans="1:14" x14ac:dyDescent="0.2">
      <c r="A217" s="20">
        <v>214</v>
      </c>
      <c r="B217" s="156" t="s">
        <v>176</v>
      </c>
      <c r="C217" s="8">
        <v>20</v>
      </c>
      <c r="D217" s="8">
        <v>1</v>
      </c>
      <c r="E217" s="8">
        <v>1997</v>
      </c>
      <c r="F217" s="8">
        <v>3</v>
      </c>
      <c r="G217" s="8">
        <v>2.4</v>
      </c>
      <c r="H217" s="15"/>
      <c r="I217" s="8"/>
      <c r="J217" s="8"/>
      <c r="K217" s="8"/>
      <c r="M217" s="166" t="str">
        <f t="shared" si="4"/>
        <v>в</v>
      </c>
      <c r="N217" s="42"/>
    </row>
    <row r="218" spans="1:14" x14ac:dyDescent="0.2">
      <c r="A218" s="20">
        <v>215</v>
      </c>
      <c r="B218" s="156" t="s">
        <v>73</v>
      </c>
      <c r="C218" s="8">
        <v>15</v>
      </c>
      <c r="D218" s="8">
        <v>10</v>
      </c>
      <c r="E218" s="8">
        <v>1992</v>
      </c>
      <c r="F218" s="8" t="s">
        <v>66</v>
      </c>
      <c r="G218" s="8">
        <v>2.4</v>
      </c>
      <c r="H218" s="15"/>
      <c r="I218" s="8"/>
      <c r="J218" s="8" t="s">
        <v>192</v>
      </c>
      <c r="K218" s="8">
        <v>2007</v>
      </c>
      <c r="M218" s="166" t="str">
        <f t="shared" si="4"/>
        <v>в</v>
      </c>
      <c r="N218" s="42"/>
    </row>
    <row r="219" spans="1:14" x14ac:dyDescent="0.2">
      <c r="A219" s="20">
        <v>216</v>
      </c>
      <c r="B219" s="156" t="s">
        <v>124</v>
      </c>
      <c r="C219" s="8">
        <v>23</v>
      </c>
      <c r="D219" s="8">
        <v>6</v>
      </c>
      <c r="E219" s="8">
        <v>1998</v>
      </c>
      <c r="F219" s="8"/>
      <c r="G219" s="8">
        <v>26.995000000000001</v>
      </c>
      <c r="H219" s="15"/>
      <c r="I219" s="163"/>
      <c r="J219" s="8"/>
      <c r="K219" s="60"/>
      <c r="M219" s="166" t="str">
        <f t="shared" si="4"/>
        <v>в</v>
      </c>
      <c r="N219" s="42"/>
    </row>
    <row r="220" spans="1:14" x14ac:dyDescent="0.2">
      <c r="A220" s="20">
        <v>217</v>
      </c>
      <c r="B220" s="156" t="s">
        <v>238</v>
      </c>
      <c r="C220" s="8"/>
      <c r="D220" s="8"/>
      <c r="E220" s="8"/>
      <c r="F220" s="8"/>
      <c r="G220" s="8">
        <v>2.4</v>
      </c>
      <c r="H220" s="15"/>
      <c r="I220" s="163"/>
      <c r="J220" s="8"/>
      <c r="K220" s="42"/>
      <c r="M220" s="166" t="str">
        <f t="shared" si="4"/>
        <v xml:space="preserve"> </v>
      </c>
      <c r="N220" s="42"/>
    </row>
    <row r="221" spans="1:14" x14ac:dyDescent="0.2">
      <c r="A221" s="20">
        <v>218</v>
      </c>
      <c r="B221" s="156" t="s">
        <v>436</v>
      </c>
      <c r="C221" s="8">
        <v>27</v>
      </c>
      <c r="D221" s="8">
        <v>7</v>
      </c>
      <c r="E221" s="8">
        <v>2010</v>
      </c>
      <c r="F221" s="8"/>
      <c r="G221" s="8">
        <v>2.4</v>
      </c>
      <c r="H221" s="15" t="s">
        <v>432</v>
      </c>
      <c r="I221" s="163"/>
      <c r="J221" s="8"/>
      <c r="K221" s="42"/>
      <c r="M221" s="166" t="str">
        <f t="shared" si="4"/>
        <v>мю</v>
      </c>
      <c r="N221" s="42" t="s">
        <v>478</v>
      </c>
    </row>
    <row r="222" spans="1:14" x14ac:dyDescent="0.2">
      <c r="A222" s="20">
        <v>219</v>
      </c>
      <c r="B222" s="156" t="s">
        <v>56</v>
      </c>
      <c r="C222" s="8">
        <v>6</v>
      </c>
      <c r="D222" s="8">
        <v>4</v>
      </c>
      <c r="E222" s="8">
        <v>1995</v>
      </c>
      <c r="F222" s="8"/>
      <c r="G222" s="8">
        <v>26.995000000000001</v>
      </c>
      <c r="H222" s="15"/>
      <c r="I222" s="8"/>
      <c r="J222" s="8"/>
      <c r="K222" s="8"/>
      <c r="M222" s="166" t="str">
        <f t="shared" si="4"/>
        <v>в</v>
      </c>
      <c r="N222" s="42"/>
    </row>
    <row r="223" spans="1:14" x14ac:dyDescent="0.2">
      <c r="A223" s="20">
        <v>220</v>
      </c>
      <c r="B223" s="156" t="s">
        <v>188</v>
      </c>
      <c r="C223" s="8">
        <v>28</v>
      </c>
      <c r="D223" s="8">
        <v>3</v>
      </c>
      <c r="E223" s="8">
        <v>1998</v>
      </c>
      <c r="F223" s="8"/>
      <c r="G223" s="8">
        <v>40.875</v>
      </c>
      <c r="H223" s="15"/>
      <c r="I223" s="8"/>
      <c r="J223" s="42"/>
      <c r="K223" s="42"/>
      <c r="M223" s="166" t="str">
        <f t="shared" si="4"/>
        <v>в</v>
      </c>
      <c r="N223" s="42"/>
    </row>
    <row r="224" spans="1:14" x14ac:dyDescent="0.2">
      <c r="A224" s="20">
        <v>221</v>
      </c>
      <c r="B224" s="156" t="s">
        <v>309</v>
      </c>
      <c r="C224" s="8">
        <v>24</v>
      </c>
      <c r="D224" s="8">
        <v>10</v>
      </c>
      <c r="E224" s="8">
        <v>2008</v>
      </c>
      <c r="F224" s="8"/>
      <c r="G224" s="8">
        <v>2.4</v>
      </c>
      <c r="H224" s="15"/>
      <c r="I224" s="8"/>
      <c r="J224" s="8"/>
      <c r="K224" s="8"/>
      <c r="M224" s="166" t="str">
        <f t="shared" si="4"/>
        <v>ю</v>
      </c>
      <c r="N224" s="42"/>
    </row>
    <row r="225" spans="1:14" x14ac:dyDescent="0.2">
      <c r="A225" s="20">
        <v>222</v>
      </c>
      <c r="B225" s="156" t="s">
        <v>248</v>
      </c>
      <c r="C225" s="8">
        <v>1</v>
      </c>
      <c r="D225" s="8">
        <v>12</v>
      </c>
      <c r="E225" s="8">
        <v>1999</v>
      </c>
      <c r="F225" s="8">
        <v>2</v>
      </c>
      <c r="G225" s="8">
        <v>2.4</v>
      </c>
      <c r="H225" s="15"/>
      <c r="I225" s="8"/>
      <c r="J225" s="42">
        <v>2</v>
      </c>
      <c r="K225" s="42">
        <v>2015</v>
      </c>
      <c r="M225" s="166" t="str">
        <f t="shared" si="4"/>
        <v>в</v>
      </c>
      <c r="N225" s="42"/>
    </row>
    <row r="226" spans="1:14" x14ac:dyDescent="0.2">
      <c r="A226" s="20">
        <v>223</v>
      </c>
      <c r="B226" s="156" t="s">
        <v>204</v>
      </c>
      <c r="C226" s="8">
        <v>13</v>
      </c>
      <c r="D226" s="8">
        <v>4</v>
      </c>
      <c r="E226" s="8">
        <v>2003</v>
      </c>
      <c r="F226" s="8">
        <v>2</v>
      </c>
      <c r="G226" s="8">
        <v>2.4</v>
      </c>
      <c r="H226" s="15"/>
      <c r="I226" s="8"/>
      <c r="J226" s="8">
        <v>2</v>
      </c>
      <c r="K226" s="8">
        <v>2015</v>
      </c>
      <c r="M226" s="166" t="str">
        <f t="shared" si="4"/>
        <v>в</v>
      </c>
      <c r="N226" s="42"/>
    </row>
    <row r="227" spans="1:14" x14ac:dyDescent="0.2">
      <c r="A227" s="20">
        <v>224</v>
      </c>
      <c r="B227" s="156" t="s">
        <v>402</v>
      </c>
      <c r="C227" s="8">
        <v>11</v>
      </c>
      <c r="D227" s="8">
        <v>2</v>
      </c>
      <c r="E227" s="8">
        <v>2011</v>
      </c>
      <c r="F227" s="8"/>
      <c r="G227" s="8">
        <v>2.4</v>
      </c>
      <c r="H227" s="15" t="s">
        <v>431</v>
      </c>
      <c r="I227" s="163">
        <v>63563</v>
      </c>
      <c r="J227" s="8"/>
      <c r="K227" s="42"/>
      <c r="M227" s="166" t="str">
        <f t="shared" si="4"/>
        <v>мю</v>
      </c>
      <c r="N227" s="42" t="s">
        <v>471</v>
      </c>
    </row>
    <row r="228" spans="1:14" x14ac:dyDescent="0.2">
      <c r="A228" s="20">
        <v>225</v>
      </c>
      <c r="B228" s="156" t="s">
        <v>57</v>
      </c>
      <c r="C228" s="8">
        <v>4</v>
      </c>
      <c r="D228" s="8">
        <v>1</v>
      </c>
      <c r="E228" s="8">
        <v>1993</v>
      </c>
      <c r="F228" s="8">
        <v>4</v>
      </c>
      <c r="G228" s="8" t="s">
        <v>58</v>
      </c>
      <c r="H228" s="15"/>
      <c r="I228" s="163"/>
      <c r="J228" s="8"/>
      <c r="K228" s="8"/>
      <c r="M228" s="166" t="str">
        <f t="shared" si="4"/>
        <v>в</v>
      </c>
      <c r="N228" s="42"/>
    </row>
    <row r="229" spans="1:14" x14ac:dyDescent="0.2">
      <c r="A229" s="20">
        <v>226</v>
      </c>
      <c r="B229" s="156" t="s">
        <v>333</v>
      </c>
      <c r="C229" s="8">
        <v>14</v>
      </c>
      <c r="D229" s="8">
        <v>9</v>
      </c>
      <c r="E229" s="8">
        <v>2005</v>
      </c>
      <c r="F229" s="8"/>
      <c r="G229" s="8">
        <v>2.4</v>
      </c>
      <c r="H229" s="15"/>
      <c r="I229" s="163"/>
      <c r="J229" s="8"/>
      <c r="K229" s="8"/>
      <c r="M229" s="166" t="str">
        <f t="shared" si="4"/>
        <v>ю</v>
      </c>
      <c r="N229" s="42"/>
    </row>
    <row r="230" spans="1:14" x14ac:dyDescent="0.2">
      <c r="A230" s="20">
        <v>227</v>
      </c>
      <c r="B230" s="156" t="s">
        <v>184</v>
      </c>
      <c r="C230" s="8">
        <v>9</v>
      </c>
      <c r="D230" s="8">
        <v>2</v>
      </c>
      <c r="E230" s="8">
        <v>2000</v>
      </c>
      <c r="F230" s="8"/>
      <c r="G230" s="8">
        <v>27.094999999999999</v>
      </c>
      <c r="H230" s="15"/>
      <c r="I230" s="8"/>
      <c r="J230" s="42"/>
      <c r="K230" s="42"/>
      <c r="M230" s="166" t="str">
        <f t="shared" si="4"/>
        <v>в</v>
      </c>
      <c r="N230" s="42"/>
    </row>
    <row r="231" spans="1:14" x14ac:dyDescent="0.2">
      <c r="A231" s="20">
        <v>228</v>
      </c>
      <c r="B231" s="156" t="s">
        <v>249</v>
      </c>
      <c r="C231" s="8">
        <v>30</v>
      </c>
      <c r="D231" s="8">
        <v>3</v>
      </c>
      <c r="E231" s="8">
        <v>2002</v>
      </c>
      <c r="F231" s="42">
        <v>3</v>
      </c>
      <c r="G231" s="8">
        <v>2.4</v>
      </c>
      <c r="H231" s="15"/>
      <c r="I231" s="8"/>
      <c r="J231" s="8">
        <v>3</v>
      </c>
      <c r="K231" s="8">
        <v>2015</v>
      </c>
      <c r="M231" s="166" t="str">
        <f t="shared" si="4"/>
        <v>в</v>
      </c>
      <c r="N231" s="42"/>
    </row>
    <row r="232" spans="1:14" x14ac:dyDescent="0.2">
      <c r="A232" s="20">
        <v>229</v>
      </c>
      <c r="B232" s="156" t="s">
        <v>205</v>
      </c>
      <c r="C232" s="8">
        <v>2</v>
      </c>
      <c r="D232" s="8">
        <v>9</v>
      </c>
      <c r="E232" s="8">
        <v>2000</v>
      </c>
      <c r="F232" s="8"/>
      <c r="G232" s="8">
        <v>40.664999999999999</v>
      </c>
      <c r="H232" s="15"/>
      <c r="I232" s="163"/>
      <c r="J232" s="8"/>
      <c r="K232" s="8"/>
      <c r="M232" s="166" t="str">
        <f t="shared" si="4"/>
        <v>в</v>
      </c>
      <c r="N232" s="42"/>
    </row>
    <row r="233" spans="1:14" x14ac:dyDescent="0.2">
      <c r="A233" s="20">
        <v>230</v>
      </c>
      <c r="B233" s="156" t="s">
        <v>74</v>
      </c>
      <c r="C233" s="8">
        <v>21</v>
      </c>
      <c r="D233" s="8">
        <v>2</v>
      </c>
      <c r="E233" s="8">
        <v>1999</v>
      </c>
      <c r="F233" s="8">
        <v>5</v>
      </c>
      <c r="G233" s="8">
        <v>40.664999999999999</v>
      </c>
      <c r="H233" s="15"/>
      <c r="I233" s="163"/>
      <c r="J233" s="8"/>
      <c r="K233" s="8"/>
      <c r="M233" s="166" t="str">
        <f t="shared" si="4"/>
        <v>в</v>
      </c>
      <c r="N233" s="42"/>
    </row>
    <row r="234" spans="1:14" x14ac:dyDescent="0.2">
      <c r="A234" s="20">
        <v>231</v>
      </c>
      <c r="B234" s="156" t="s">
        <v>105</v>
      </c>
      <c r="C234" s="8">
        <v>15</v>
      </c>
      <c r="D234" s="8">
        <v>4</v>
      </c>
      <c r="E234" s="8">
        <v>1999</v>
      </c>
      <c r="F234" s="8"/>
      <c r="G234" s="8">
        <v>40.664999999999999</v>
      </c>
      <c r="H234" s="15"/>
      <c r="I234" s="8"/>
      <c r="J234" s="8"/>
      <c r="K234" s="8"/>
      <c r="M234" s="166" t="str">
        <f t="shared" si="4"/>
        <v>в</v>
      </c>
      <c r="N234" s="42"/>
    </row>
    <row r="235" spans="1:14" x14ac:dyDescent="0.2">
      <c r="A235" s="20">
        <v>232</v>
      </c>
      <c r="B235" s="156" t="s">
        <v>236</v>
      </c>
      <c r="C235" s="8">
        <v>19</v>
      </c>
      <c r="D235" s="8">
        <v>3</v>
      </c>
      <c r="E235" s="8">
        <v>2004</v>
      </c>
      <c r="F235" s="8"/>
      <c r="G235" s="8">
        <v>2.4</v>
      </c>
      <c r="H235" s="15"/>
      <c r="I235" s="163"/>
      <c r="J235" s="8"/>
      <c r="K235" s="60"/>
      <c r="L235" s="107"/>
      <c r="M235" s="167" t="str">
        <f t="shared" si="4"/>
        <v>в</v>
      </c>
      <c r="N235" s="42"/>
    </row>
    <row r="236" spans="1:14" x14ac:dyDescent="0.2">
      <c r="A236" s="20">
        <v>233</v>
      </c>
      <c r="B236" s="156" t="s">
        <v>297</v>
      </c>
      <c r="C236" s="8">
        <v>10</v>
      </c>
      <c r="D236" s="8">
        <v>12</v>
      </c>
      <c r="E236" s="8">
        <v>2004</v>
      </c>
      <c r="F236" s="8"/>
      <c r="G236" s="8">
        <v>2.4</v>
      </c>
      <c r="H236" s="15"/>
      <c r="I236" s="8"/>
      <c r="J236" s="8"/>
      <c r="K236" s="8"/>
      <c r="L236" s="107"/>
      <c r="M236" s="167" t="str">
        <f t="shared" si="4"/>
        <v>в</v>
      </c>
      <c r="N236" s="42"/>
    </row>
    <row r="237" spans="1:14" x14ac:dyDescent="0.2">
      <c r="A237" s="20">
        <v>234</v>
      </c>
      <c r="B237" s="156" t="s">
        <v>398</v>
      </c>
      <c r="C237" s="8">
        <v>12</v>
      </c>
      <c r="D237" s="8">
        <v>7</v>
      </c>
      <c r="E237" s="8">
        <v>2008</v>
      </c>
      <c r="F237" s="8"/>
      <c r="G237" s="8"/>
      <c r="H237" s="15" t="s">
        <v>431</v>
      </c>
      <c r="I237" s="163"/>
      <c r="J237" s="8"/>
      <c r="K237" s="42"/>
      <c r="L237" s="107"/>
      <c r="M237" s="167" t="str">
        <f t="shared" si="4"/>
        <v>ю</v>
      </c>
      <c r="N237" s="42"/>
    </row>
    <row r="238" spans="1:14" x14ac:dyDescent="0.2">
      <c r="A238" s="20">
        <v>235</v>
      </c>
      <c r="B238" s="156" t="s">
        <v>178</v>
      </c>
      <c r="C238" s="8">
        <v>9</v>
      </c>
      <c r="D238" s="8">
        <v>2</v>
      </c>
      <c r="E238" s="8">
        <v>2000</v>
      </c>
      <c r="F238" s="8"/>
      <c r="G238" s="8">
        <v>2.4</v>
      </c>
      <c r="H238" s="15"/>
      <c r="I238" s="8"/>
      <c r="J238" s="42"/>
      <c r="K238" s="42"/>
      <c r="L238" s="107"/>
      <c r="M238" s="167" t="str">
        <f t="shared" si="4"/>
        <v>в</v>
      </c>
      <c r="N238" s="42"/>
    </row>
    <row r="239" spans="1:14" x14ac:dyDescent="0.2">
      <c r="A239" s="20">
        <v>236</v>
      </c>
      <c r="B239" s="156" t="s">
        <v>310</v>
      </c>
      <c r="C239" s="8"/>
      <c r="D239" s="8"/>
      <c r="E239" s="8"/>
      <c r="F239" s="8"/>
      <c r="G239" s="8">
        <v>2.4</v>
      </c>
      <c r="H239" s="15"/>
      <c r="I239" s="8"/>
      <c r="J239" s="8"/>
      <c r="K239" s="8"/>
      <c r="L239" s="107"/>
      <c r="M239" s="167" t="str">
        <f t="shared" si="4"/>
        <v xml:space="preserve"> </v>
      </c>
      <c r="N239" s="42"/>
    </row>
    <row r="240" spans="1:14" x14ac:dyDescent="0.2">
      <c r="A240" s="20">
        <v>237</v>
      </c>
      <c r="B240" s="156" t="s">
        <v>220</v>
      </c>
      <c r="C240" s="8">
        <v>18</v>
      </c>
      <c r="D240" s="8">
        <v>9</v>
      </c>
      <c r="E240" s="8">
        <v>2001</v>
      </c>
      <c r="F240" s="8">
        <v>2</v>
      </c>
      <c r="G240" s="8">
        <v>2.4</v>
      </c>
      <c r="H240" s="15"/>
      <c r="I240" s="8"/>
      <c r="J240" s="42">
        <v>2</v>
      </c>
      <c r="K240" s="42">
        <v>2015</v>
      </c>
      <c r="M240" s="166" t="str">
        <f t="shared" si="4"/>
        <v>в</v>
      </c>
      <c r="N240" s="42"/>
    </row>
    <row r="241" spans="1:14" x14ac:dyDescent="0.2">
      <c r="A241" s="20">
        <v>238</v>
      </c>
      <c r="B241" s="42" t="s">
        <v>451</v>
      </c>
      <c r="C241" s="8">
        <v>25</v>
      </c>
      <c r="D241" s="8">
        <v>2</v>
      </c>
      <c r="E241" s="8">
        <v>2015</v>
      </c>
      <c r="F241" s="8"/>
      <c r="G241" s="8"/>
      <c r="H241" s="15" t="s">
        <v>426</v>
      </c>
      <c r="I241" s="163"/>
      <c r="J241" s="8"/>
      <c r="K241" s="42"/>
      <c r="M241" s="166" t="str">
        <f t="shared" si="4"/>
        <v>мю</v>
      </c>
      <c r="N241" s="42" t="s">
        <v>459</v>
      </c>
    </row>
    <row r="242" spans="1:14" x14ac:dyDescent="0.2">
      <c r="A242" s="20">
        <v>239</v>
      </c>
      <c r="B242" s="156" t="s">
        <v>34</v>
      </c>
      <c r="C242" s="8">
        <v>19</v>
      </c>
      <c r="D242" s="8">
        <v>9</v>
      </c>
      <c r="E242" s="8">
        <v>1996</v>
      </c>
      <c r="F242" s="8">
        <v>2</v>
      </c>
      <c r="G242" s="8">
        <v>2.4</v>
      </c>
      <c r="H242" s="15" t="s">
        <v>427</v>
      </c>
      <c r="I242" s="163">
        <v>17048</v>
      </c>
      <c r="J242" s="8"/>
      <c r="K242" s="8"/>
      <c r="M242" s="166" t="str">
        <f t="shared" si="4"/>
        <v>в</v>
      </c>
      <c r="N242" s="42"/>
    </row>
    <row r="243" spans="1:14" x14ac:dyDescent="0.2">
      <c r="A243" s="20">
        <v>240</v>
      </c>
      <c r="B243" s="156" t="s">
        <v>75</v>
      </c>
      <c r="C243" s="8">
        <v>16</v>
      </c>
      <c r="D243" s="8">
        <v>3</v>
      </c>
      <c r="E243" s="8">
        <v>1973</v>
      </c>
      <c r="F243" s="8"/>
      <c r="G243" s="8">
        <v>2.4</v>
      </c>
      <c r="H243" s="15"/>
      <c r="I243" s="8">
        <v>18053</v>
      </c>
      <c r="J243" s="8"/>
      <c r="K243" s="8"/>
      <c r="M243" s="166" t="str">
        <f t="shared" si="4"/>
        <v>в</v>
      </c>
      <c r="N243" s="42"/>
    </row>
    <row r="244" spans="1:14" x14ac:dyDescent="0.2">
      <c r="A244" s="20">
        <v>241</v>
      </c>
      <c r="B244" s="156" t="s">
        <v>384</v>
      </c>
      <c r="C244" s="8">
        <v>1</v>
      </c>
      <c r="D244" s="8">
        <v>12</v>
      </c>
      <c r="E244" s="8">
        <v>2005</v>
      </c>
      <c r="F244" s="8"/>
      <c r="G244" s="8">
        <v>2.4</v>
      </c>
      <c r="H244" s="15"/>
      <c r="I244" s="163"/>
      <c r="J244" s="8"/>
      <c r="K244" s="42"/>
      <c r="M244" s="166" t="str">
        <f t="shared" si="4"/>
        <v>ю</v>
      </c>
      <c r="N244" s="42"/>
    </row>
    <row r="245" spans="1:14" x14ac:dyDescent="0.2">
      <c r="A245" s="20">
        <v>242</v>
      </c>
      <c r="B245" s="156" t="s">
        <v>304</v>
      </c>
      <c r="C245" s="8">
        <v>14</v>
      </c>
      <c r="D245" s="8">
        <v>3</v>
      </c>
      <c r="E245" s="8">
        <v>1980</v>
      </c>
      <c r="F245" s="8"/>
      <c r="G245" s="8">
        <v>2.4</v>
      </c>
      <c r="H245" s="15" t="s">
        <v>430</v>
      </c>
      <c r="I245" s="8">
        <v>550554</v>
      </c>
      <c r="J245" s="8"/>
      <c r="K245" s="8"/>
      <c r="M245" s="166" t="str">
        <f t="shared" si="4"/>
        <v>в</v>
      </c>
      <c r="N245" s="42" t="s">
        <v>468</v>
      </c>
    </row>
    <row r="246" spans="1:14" x14ac:dyDescent="0.2">
      <c r="A246" s="20">
        <v>243</v>
      </c>
      <c r="B246" s="156" t="s">
        <v>260</v>
      </c>
      <c r="C246" s="8">
        <v>12</v>
      </c>
      <c r="D246" s="8">
        <v>6</v>
      </c>
      <c r="E246" s="8">
        <v>2002</v>
      </c>
      <c r="F246" s="8"/>
      <c r="G246" s="8">
        <v>2.4</v>
      </c>
      <c r="H246" s="15"/>
      <c r="I246" s="8"/>
      <c r="J246" s="42">
        <v>4</v>
      </c>
      <c r="K246" s="42">
        <v>2015</v>
      </c>
      <c r="M246" s="166" t="str">
        <f t="shared" si="4"/>
        <v>в</v>
      </c>
      <c r="N246" s="42"/>
    </row>
    <row r="247" spans="1:14" x14ac:dyDescent="0.2">
      <c r="A247" s="20">
        <v>244</v>
      </c>
      <c r="B247" s="156" t="s">
        <v>149</v>
      </c>
      <c r="C247" s="8">
        <v>30</v>
      </c>
      <c r="D247" s="8">
        <v>4</v>
      </c>
      <c r="E247" s="8">
        <v>1999</v>
      </c>
      <c r="F247" s="8"/>
      <c r="G247" s="8">
        <v>2.4</v>
      </c>
      <c r="H247" s="15"/>
      <c r="I247" s="8"/>
      <c r="J247" s="42"/>
      <c r="K247" s="42"/>
      <c r="M247" s="166" t="str">
        <f t="shared" si="4"/>
        <v>в</v>
      </c>
      <c r="N247" s="42"/>
    </row>
    <row r="248" spans="1:14" x14ac:dyDescent="0.2">
      <c r="A248" s="20">
        <v>245</v>
      </c>
      <c r="B248" s="156" t="s">
        <v>37</v>
      </c>
      <c r="C248" s="8">
        <v>19</v>
      </c>
      <c r="D248" s="8">
        <v>9</v>
      </c>
      <c r="E248" s="8">
        <v>1984</v>
      </c>
      <c r="F248" s="8"/>
      <c r="G248" s="8">
        <v>27.145</v>
      </c>
      <c r="H248" s="15"/>
      <c r="I248" s="8"/>
      <c r="J248" s="8"/>
      <c r="K248" s="8"/>
      <c r="M248" s="166" t="str">
        <f t="shared" si="4"/>
        <v>в</v>
      </c>
      <c r="N248" s="42"/>
    </row>
    <row r="249" spans="1:14" x14ac:dyDescent="0.2">
      <c r="A249" s="20">
        <v>246</v>
      </c>
      <c r="B249" s="156" t="s">
        <v>256</v>
      </c>
      <c r="C249" s="8">
        <v>3</v>
      </c>
      <c r="D249" s="8">
        <v>2</v>
      </c>
      <c r="E249" s="8">
        <v>2002</v>
      </c>
      <c r="F249" s="8" t="s">
        <v>258</v>
      </c>
      <c r="G249" s="8"/>
      <c r="H249" s="15"/>
      <c r="I249" s="8"/>
      <c r="J249" s="8">
        <v>4</v>
      </c>
      <c r="K249" s="8">
        <v>2015</v>
      </c>
      <c r="M249" s="166" t="str">
        <f t="shared" si="4"/>
        <v>в</v>
      </c>
      <c r="N249" s="42"/>
    </row>
    <row r="250" spans="1:14" x14ac:dyDescent="0.2">
      <c r="A250" s="20">
        <v>247</v>
      </c>
      <c r="B250" s="156" t="s">
        <v>76</v>
      </c>
      <c r="C250" s="8">
        <v>17</v>
      </c>
      <c r="D250" s="8">
        <v>1</v>
      </c>
      <c r="E250" s="8">
        <v>1997</v>
      </c>
      <c r="F250" s="8">
        <v>4</v>
      </c>
      <c r="G250" s="8">
        <v>40.881999999999998</v>
      </c>
      <c r="H250" s="15"/>
      <c r="I250" s="8"/>
      <c r="J250" s="8"/>
      <c r="K250" s="8"/>
      <c r="M250" s="166" t="str">
        <f t="shared" si="4"/>
        <v>в</v>
      </c>
      <c r="N250" s="42"/>
    </row>
    <row r="251" spans="1:14" x14ac:dyDescent="0.2">
      <c r="A251" s="20">
        <v>248</v>
      </c>
      <c r="B251" s="156" t="s">
        <v>255</v>
      </c>
      <c r="C251" s="8">
        <v>26</v>
      </c>
      <c r="D251" s="8">
        <v>10</v>
      </c>
      <c r="E251" s="8">
        <v>2002</v>
      </c>
      <c r="F251" s="8" t="s">
        <v>258</v>
      </c>
      <c r="G251" s="8"/>
      <c r="H251" s="15"/>
      <c r="I251" s="8">
        <v>62028</v>
      </c>
      <c r="J251" s="42">
        <v>4</v>
      </c>
      <c r="K251" s="42">
        <v>2015</v>
      </c>
      <c r="M251" s="166" t="str">
        <f t="shared" si="4"/>
        <v>в</v>
      </c>
      <c r="N251" s="42"/>
    </row>
    <row r="252" spans="1:14" x14ac:dyDescent="0.2">
      <c r="A252" s="20">
        <v>249</v>
      </c>
      <c r="B252" s="156" t="s">
        <v>403</v>
      </c>
      <c r="C252" s="8">
        <v>17</v>
      </c>
      <c r="D252" s="8">
        <v>12</v>
      </c>
      <c r="E252" s="8">
        <v>2013</v>
      </c>
      <c r="F252" s="8"/>
      <c r="G252" s="8">
        <v>2.4</v>
      </c>
      <c r="H252" s="15"/>
      <c r="I252" s="163"/>
      <c r="J252" s="8"/>
      <c r="K252" s="42"/>
      <c r="M252" s="166" t="str">
        <f t="shared" si="4"/>
        <v>мю</v>
      </c>
      <c r="N252" s="42"/>
    </row>
    <row r="253" spans="1:14" x14ac:dyDescent="0.2">
      <c r="A253" s="20">
        <v>250</v>
      </c>
      <c r="B253" s="156" t="s">
        <v>288</v>
      </c>
      <c r="C253" s="8">
        <v>26</v>
      </c>
      <c r="D253" s="8">
        <v>1</v>
      </c>
      <c r="E253" s="8">
        <v>2006</v>
      </c>
      <c r="F253" s="8"/>
      <c r="G253" s="8">
        <v>2.4</v>
      </c>
      <c r="H253" s="15"/>
      <c r="I253" s="163"/>
      <c r="J253" s="8"/>
      <c r="K253" s="42"/>
      <c r="M253" s="166" t="str">
        <f t="shared" si="4"/>
        <v>ю</v>
      </c>
      <c r="N253" s="42"/>
    </row>
    <row r="254" spans="1:14" x14ac:dyDescent="0.2">
      <c r="A254" s="20">
        <v>251</v>
      </c>
      <c r="B254" s="156" t="s">
        <v>181</v>
      </c>
      <c r="C254" s="8">
        <v>21</v>
      </c>
      <c r="D254" s="8">
        <v>9</v>
      </c>
      <c r="E254" s="8">
        <v>2004</v>
      </c>
      <c r="F254" s="42"/>
      <c r="G254" s="8">
        <v>27.175000000000001</v>
      </c>
      <c r="H254" s="15"/>
      <c r="I254" s="8"/>
      <c r="J254" s="42"/>
      <c r="K254" s="42"/>
      <c r="M254" s="166" t="str">
        <f t="shared" si="4"/>
        <v>в</v>
      </c>
      <c r="N254" s="42"/>
    </row>
    <row r="255" spans="1:14" x14ac:dyDescent="0.2">
      <c r="A255" s="20">
        <v>252</v>
      </c>
      <c r="B255" s="156" t="s">
        <v>339</v>
      </c>
      <c r="C255" s="8">
        <v>1</v>
      </c>
      <c r="D255" s="8">
        <v>9</v>
      </c>
      <c r="E255" s="8">
        <v>2003</v>
      </c>
      <c r="F255" s="8"/>
      <c r="G255" s="8"/>
      <c r="H255" s="15"/>
      <c r="I255" s="163"/>
      <c r="J255" s="8"/>
      <c r="K255" s="60"/>
      <c r="M255" s="166" t="str">
        <f t="shared" si="4"/>
        <v>в</v>
      </c>
      <c r="N255" s="42"/>
    </row>
    <row r="256" spans="1:14" x14ac:dyDescent="0.2">
      <c r="A256" s="20">
        <v>253</v>
      </c>
      <c r="B256" s="156" t="s">
        <v>106</v>
      </c>
      <c r="C256" s="8">
        <v>21</v>
      </c>
      <c r="D256" s="8">
        <v>5</v>
      </c>
      <c r="E256" s="8">
        <v>1982</v>
      </c>
      <c r="F256" s="8"/>
      <c r="G256" s="8">
        <v>2.4</v>
      </c>
      <c r="H256" s="15"/>
      <c r="I256" s="163"/>
      <c r="J256" s="8"/>
      <c r="K256" s="61"/>
      <c r="M256" s="166" t="str">
        <f t="shared" si="4"/>
        <v>в</v>
      </c>
      <c r="N256" s="42"/>
    </row>
    <row r="257" spans="1:14" x14ac:dyDescent="0.2">
      <c r="A257" s="20">
        <v>254</v>
      </c>
      <c r="B257" s="156" t="s">
        <v>231</v>
      </c>
      <c r="C257" s="8">
        <v>30</v>
      </c>
      <c r="D257" s="8">
        <v>3</v>
      </c>
      <c r="E257" s="8">
        <v>2001</v>
      </c>
      <c r="F257" s="8"/>
      <c r="G257" s="8">
        <v>2.4</v>
      </c>
      <c r="H257" s="15"/>
      <c r="I257" s="163"/>
      <c r="J257" s="8"/>
      <c r="K257" s="8"/>
      <c r="M257" s="166" t="str">
        <f t="shared" si="4"/>
        <v>в</v>
      </c>
      <c r="N257" s="42"/>
    </row>
    <row r="258" spans="1:14" x14ac:dyDescent="0.2">
      <c r="A258" s="20">
        <v>255</v>
      </c>
      <c r="B258" s="156" t="s">
        <v>107</v>
      </c>
      <c r="C258" s="8">
        <v>15</v>
      </c>
      <c r="D258" s="8">
        <v>1</v>
      </c>
      <c r="E258" s="8">
        <v>1997</v>
      </c>
      <c r="F258" s="8">
        <v>4</v>
      </c>
      <c r="G258" s="8">
        <v>27.045000000000002</v>
      </c>
      <c r="H258" s="15"/>
      <c r="I258" s="163"/>
      <c r="J258" s="8"/>
      <c r="K258" s="42"/>
      <c r="M258" s="166" t="str">
        <f t="shared" si="4"/>
        <v>в</v>
      </c>
      <c r="N258" s="42"/>
    </row>
    <row r="259" spans="1:14" x14ac:dyDescent="0.2">
      <c r="A259" s="20">
        <v>256</v>
      </c>
      <c r="B259" s="156" t="s">
        <v>250</v>
      </c>
      <c r="C259" s="8">
        <v>30</v>
      </c>
      <c r="D259" s="8">
        <v>8</v>
      </c>
      <c r="E259" s="8">
        <v>2001</v>
      </c>
      <c r="F259" s="8">
        <v>3</v>
      </c>
      <c r="G259" s="8">
        <v>2.4</v>
      </c>
      <c r="H259" s="15"/>
      <c r="I259" s="163"/>
      <c r="J259" s="8">
        <v>3</v>
      </c>
      <c r="K259" s="42">
        <v>2015</v>
      </c>
      <c r="M259" s="166" t="str">
        <f t="shared" si="4"/>
        <v>в</v>
      </c>
      <c r="N259" s="42"/>
    </row>
    <row r="260" spans="1:14" x14ac:dyDescent="0.2">
      <c r="A260" s="20">
        <v>257</v>
      </c>
      <c r="B260" s="156" t="s">
        <v>417</v>
      </c>
      <c r="C260" s="8">
        <v>24</v>
      </c>
      <c r="D260" s="8">
        <v>6</v>
      </c>
      <c r="E260" s="8">
        <v>2009</v>
      </c>
      <c r="F260" s="8"/>
      <c r="G260" s="8"/>
      <c r="H260" s="15" t="s">
        <v>428</v>
      </c>
      <c r="I260" s="163"/>
      <c r="J260" s="8"/>
      <c r="K260" s="42"/>
      <c r="M260" s="166" t="str">
        <f t="shared" ref="M260:M273" si="5">IF(ISERROR(IF(SUM(SUM($M$1-DATE(E260,D260,C260))/365.25)&lt;=14,"мю",IF(SUM(SUM($M$1-DATE(E260,D260,C260))/365.25)&lt;=18,"ю","в")))=TRUE," ",IF(SUM(SUM($M$1-DATE(E260,D260,C260))/365.25)&lt;=14,"мю",IF(SUM(SUM($M$1-DATE(E260,D260,C260))/365.25)&lt;=18,"ю","в")))</f>
        <v>мю</v>
      </c>
      <c r="N260" s="42"/>
    </row>
    <row r="261" spans="1:14" x14ac:dyDescent="0.2">
      <c r="A261" s="20">
        <v>258</v>
      </c>
      <c r="B261" s="156" t="s">
        <v>169</v>
      </c>
      <c r="C261" s="8">
        <v>11</v>
      </c>
      <c r="D261" s="8">
        <v>6</v>
      </c>
      <c r="E261" s="8">
        <v>2001</v>
      </c>
      <c r="F261" s="8"/>
      <c r="G261" s="8">
        <v>2.4</v>
      </c>
      <c r="H261" s="15"/>
      <c r="I261" s="8"/>
      <c r="J261" s="42"/>
      <c r="K261" s="42"/>
      <c r="M261" s="166" t="str">
        <f t="shared" si="5"/>
        <v>в</v>
      </c>
      <c r="N261" s="42"/>
    </row>
    <row r="262" spans="1:14" x14ac:dyDescent="0.2">
      <c r="A262" s="20">
        <v>259</v>
      </c>
      <c r="B262" s="156" t="s">
        <v>418</v>
      </c>
      <c r="C262" s="8">
        <v>10</v>
      </c>
      <c r="D262" s="8">
        <v>11</v>
      </c>
      <c r="E262" s="8">
        <v>2002</v>
      </c>
      <c r="F262" s="8"/>
      <c r="G262" s="8"/>
      <c r="H262" s="15" t="s">
        <v>429</v>
      </c>
      <c r="I262" s="163">
        <v>63563</v>
      </c>
      <c r="J262" s="8"/>
      <c r="K262" s="42"/>
      <c r="M262" s="166" t="str">
        <f t="shared" si="5"/>
        <v>в</v>
      </c>
      <c r="N262" s="42"/>
    </row>
    <row r="263" spans="1:14" x14ac:dyDescent="0.2">
      <c r="A263" s="20">
        <v>260</v>
      </c>
      <c r="B263" s="156" t="s">
        <v>187</v>
      </c>
      <c r="C263" s="8">
        <v>8</v>
      </c>
      <c r="D263" s="8">
        <v>10</v>
      </c>
      <c r="E263" s="8">
        <v>1999</v>
      </c>
      <c r="F263" s="8"/>
      <c r="G263" s="8">
        <v>2.4</v>
      </c>
      <c r="H263" s="15"/>
      <c r="I263" s="8"/>
      <c r="J263" s="8"/>
      <c r="K263" s="8"/>
      <c r="M263" s="166" t="str">
        <f t="shared" si="5"/>
        <v>в</v>
      </c>
      <c r="N263" s="42"/>
    </row>
    <row r="264" spans="1:14" x14ac:dyDescent="0.2">
      <c r="A264" s="20">
        <v>261</v>
      </c>
      <c r="B264" s="156" t="s">
        <v>194</v>
      </c>
      <c r="C264" s="8">
        <v>21</v>
      </c>
      <c r="D264" s="8">
        <v>3</v>
      </c>
      <c r="E264" s="8">
        <v>1996</v>
      </c>
      <c r="F264" s="8"/>
      <c r="G264" s="8">
        <v>2.4</v>
      </c>
      <c r="H264" s="15"/>
      <c r="I264" s="8"/>
      <c r="J264" s="8"/>
      <c r="K264" s="8"/>
      <c r="M264" s="166" t="str">
        <f t="shared" si="5"/>
        <v>в</v>
      </c>
      <c r="N264" s="42"/>
    </row>
    <row r="265" spans="1:14" x14ac:dyDescent="0.2">
      <c r="A265" s="20">
        <v>262</v>
      </c>
      <c r="B265" s="156" t="s">
        <v>229</v>
      </c>
      <c r="C265" s="8">
        <v>24</v>
      </c>
      <c r="D265" s="8">
        <v>8</v>
      </c>
      <c r="E265" s="8">
        <v>1978</v>
      </c>
      <c r="F265" s="8"/>
      <c r="G265" s="8">
        <v>27.094999999999999</v>
      </c>
      <c r="H265" s="15"/>
      <c r="I265" s="8"/>
      <c r="J265" s="42"/>
      <c r="K265" s="42"/>
      <c r="M265" s="166" t="str">
        <f t="shared" si="5"/>
        <v>в</v>
      </c>
      <c r="N265" s="42"/>
    </row>
    <row r="266" spans="1:14" x14ac:dyDescent="0.2">
      <c r="A266" s="20">
        <v>263</v>
      </c>
      <c r="B266" s="156" t="s">
        <v>301</v>
      </c>
      <c r="C266" s="8">
        <v>18</v>
      </c>
      <c r="D266" s="8">
        <v>10</v>
      </c>
      <c r="E266" s="8">
        <v>2002</v>
      </c>
      <c r="F266" s="8"/>
      <c r="G266" s="8">
        <v>2.4</v>
      </c>
      <c r="H266" s="15"/>
      <c r="I266" s="163"/>
      <c r="J266" s="8"/>
      <c r="K266" s="8"/>
      <c r="M266" s="166" t="str">
        <f t="shared" si="5"/>
        <v>в</v>
      </c>
      <c r="N266" s="42"/>
    </row>
    <row r="267" spans="1:14" x14ac:dyDescent="0.2">
      <c r="A267" s="20">
        <v>264</v>
      </c>
      <c r="B267" s="156" t="s">
        <v>77</v>
      </c>
      <c r="C267" s="8">
        <v>17</v>
      </c>
      <c r="D267" s="8">
        <v>1</v>
      </c>
      <c r="E267" s="8">
        <v>1997</v>
      </c>
      <c r="F267" s="8"/>
      <c r="G267" s="8">
        <v>40.664999999999999</v>
      </c>
      <c r="H267" s="15"/>
      <c r="I267" s="163"/>
      <c r="J267" s="8"/>
      <c r="K267" s="8"/>
      <c r="M267" s="166" t="str">
        <f t="shared" si="5"/>
        <v>в</v>
      </c>
      <c r="N267" s="42"/>
    </row>
    <row r="268" spans="1:14" x14ac:dyDescent="0.2">
      <c r="A268" s="20">
        <v>265</v>
      </c>
      <c r="B268" s="156" t="s">
        <v>351</v>
      </c>
      <c r="C268" s="8">
        <v>7</v>
      </c>
      <c r="D268" s="8">
        <v>12</v>
      </c>
      <c r="E268" s="8">
        <v>2006</v>
      </c>
      <c r="F268" s="8"/>
      <c r="G268" s="8"/>
      <c r="H268" s="15"/>
      <c r="I268" s="163"/>
      <c r="J268" s="8"/>
      <c r="K268" s="8"/>
      <c r="M268" s="166" t="str">
        <f t="shared" si="5"/>
        <v>ю</v>
      </c>
      <c r="N268" s="42"/>
    </row>
    <row r="269" spans="1:14" x14ac:dyDescent="0.2">
      <c r="A269" s="20">
        <v>266</v>
      </c>
      <c r="B269" s="156" t="s">
        <v>78</v>
      </c>
      <c r="C269" s="8">
        <v>5</v>
      </c>
      <c r="D269" s="8">
        <v>10</v>
      </c>
      <c r="E269" s="8">
        <v>1978</v>
      </c>
      <c r="F269" s="8"/>
      <c r="G269" s="8">
        <v>27.254999999999999</v>
      </c>
      <c r="H269" s="15"/>
      <c r="I269" s="8"/>
      <c r="J269" s="8"/>
      <c r="K269" s="8"/>
      <c r="M269" s="166" t="str">
        <f t="shared" si="5"/>
        <v>в</v>
      </c>
      <c r="N269" s="42"/>
    </row>
    <row r="270" spans="1:14" x14ac:dyDescent="0.2">
      <c r="A270" s="20">
        <v>267</v>
      </c>
      <c r="B270" s="156" t="s">
        <v>88</v>
      </c>
      <c r="C270" s="8">
        <v>17</v>
      </c>
      <c r="D270" s="8">
        <v>5</v>
      </c>
      <c r="E270" s="8">
        <v>1982</v>
      </c>
      <c r="F270" s="8">
        <v>4</v>
      </c>
      <c r="G270" s="8">
        <v>26.995000000000001</v>
      </c>
      <c r="H270" s="15"/>
      <c r="I270" s="163"/>
      <c r="J270" s="8"/>
      <c r="K270" s="8"/>
      <c r="M270" s="166" t="str">
        <f t="shared" si="5"/>
        <v>в</v>
      </c>
      <c r="N270" s="42"/>
    </row>
    <row r="271" spans="1:14" x14ac:dyDescent="0.2">
      <c r="A271" s="20">
        <v>268</v>
      </c>
      <c r="B271" s="156" t="s">
        <v>116</v>
      </c>
      <c r="C271" s="8">
        <v>1</v>
      </c>
      <c r="D271" s="8">
        <v>5</v>
      </c>
      <c r="E271" s="8">
        <v>1997</v>
      </c>
      <c r="F271" s="8">
        <v>2</v>
      </c>
      <c r="G271" s="8">
        <v>2.4</v>
      </c>
      <c r="H271" s="15"/>
      <c r="I271" s="8"/>
      <c r="J271" s="42">
        <v>2</v>
      </c>
      <c r="K271" s="42">
        <v>2015</v>
      </c>
      <c r="M271" s="166" t="str">
        <f t="shared" si="5"/>
        <v>в</v>
      </c>
      <c r="N271" s="42"/>
    </row>
    <row r="272" spans="1:14" x14ac:dyDescent="0.2">
      <c r="A272" s="20">
        <v>269</v>
      </c>
      <c r="B272" s="152" t="s">
        <v>117</v>
      </c>
      <c r="C272" s="8">
        <v>15</v>
      </c>
      <c r="D272" s="8">
        <v>11</v>
      </c>
      <c r="E272" s="8">
        <v>1998</v>
      </c>
      <c r="F272" s="8">
        <v>4</v>
      </c>
      <c r="G272" s="8">
        <v>26.995000000000001</v>
      </c>
      <c r="H272" s="15"/>
      <c r="I272" s="163"/>
      <c r="J272" s="8"/>
      <c r="K272" s="60"/>
      <c r="M272" s="166" t="str">
        <f t="shared" si="5"/>
        <v>в</v>
      </c>
      <c r="N272" s="42"/>
    </row>
    <row r="273" spans="1:14" x14ac:dyDescent="0.2">
      <c r="A273" s="20">
        <v>270</v>
      </c>
      <c r="B273" s="152" t="s">
        <v>108</v>
      </c>
      <c r="C273" s="8">
        <v>5</v>
      </c>
      <c r="D273" s="8">
        <v>12</v>
      </c>
      <c r="E273" s="8">
        <v>1979</v>
      </c>
      <c r="F273" s="8"/>
      <c r="G273" s="8">
        <v>27.195</v>
      </c>
      <c r="H273" s="15"/>
      <c r="I273" s="8"/>
      <c r="J273" s="8"/>
      <c r="K273" s="8"/>
      <c r="M273" s="166" t="str">
        <f t="shared" si="5"/>
        <v>в</v>
      </c>
      <c r="N273" s="42"/>
    </row>
    <row r="274" spans="1:14" x14ac:dyDescent="0.2">
      <c r="A274" s="20">
        <v>271</v>
      </c>
      <c r="B274" s="152" t="s">
        <v>365</v>
      </c>
      <c r="C274" s="8">
        <v>27</v>
      </c>
      <c r="D274" s="8">
        <v>4</v>
      </c>
      <c r="E274" s="8">
        <v>2006</v>
      </c>
      <c r="F274" s="8"/>
      <c r="G274" s="8"/>
      <c r="H274" s="15"/>
      <c r="I274" s="8"/>
      <c r="J274" s="42"/>
      <c r="K274" s="42"/>
      <c r="M274" s="166" t="str">
        <f t="shared" ref="M274:M337" si="6">IF(ISERROR(IF(SUM(SUM($M$1-DATE(E274,D274,C274))/365.25)&lt;=14,"мю",IF(SUM(SUM($M$1-DATE(E274,D274,C274))/365.25)&lt;=18,"ю","в")))=TRUE," ",IF(SUM(SUM($M$1-DATE(E274,D274,C274))/365.25)&lt;=14,"мю",IF(SUM(SUM($M$1-DATE(E274,D274,C274))/365.25)&lt;=18,"ю","в")))</f>
        <v>ю</v>
      </c>
      <c r="N274" s="42"/>
    </row>
    <row r="275" spans="1:14" x14ac:dyDescent="0.2">
      <c r="A275" s="20">
        <v>272</v>
      </c>
      <c r="B275" s="152" t="s">
        <v>109</v>
      </c>
      <c r="C275" s="8">
        <v>12</v>
      </c>
      <c r="D275" s="8">
        <v>5</v>
      </c>
      <c r="E275" s="8">
        <v>2005</v>
      </c>
      <c r="F275" s="8"/>
      <c r="G275" s="8">
        <v>27.094999999999999</v>
      </c>
      <c r="H275" s="15"/>
      <c r="I275" s="8"/>
      <c r="J275" s="42"/>
      <c r="K275" s="42"/>
      <c r="M275" s="166" t="str">
        <f t="shared" si="6"/>
        <v>ю</v>
      </c>
      <c r="N275" s="42"/>
    </row>
    <row r="276" spans="1:14" x14ac:dyDescent="0.2">
      <c r="A276" s="20">
        <v>273</v>
      </c>
      <c r="B276" s="152" t="s">
        <v>202</v>
      </c>
      <c r="C276" s="8">
        <v>7</v>
      </c>
      <c r="D276" s="8">
        <v>1</v>
      </c>
      <c r="E276" s="8">
        <v>1999</v>
      </c>
      <c r="F276" s="8"/>
      <c r="G276" s="8">
        <v>40.765000000000001</v>
      </c>
      <c r="H276" s="15"/>
      <c r="I276" s="8"/>
      <c r="J276" s="8"/>
      <c r="K276" s="8"/>
      <c r="M276" s="166" t="str">
        <f t="shared" si="6"/>
        <v>в</v>
      </c>
      <c r="N276" s="42"/>
    </row>
    <row r="277" spans="1:14" x14ac:dyDescent="0.2">
      <c r="A277" s="20">
        <v>274</v>
      </c>
      <c r="B277" s="152" t="s">
        <v>179</v>
      </c>
      <c r="C277" s="8">
        <v>13</v>
      </c>
      <c r="D277" s="8">
        <v>8</v>
      </c>
      <c r="E277" s="8">
        <v>2000</v>
      </c>
      <c r="F277" s="8"/>
      <c r="G277" s="8">
        <v>27.995000000000001</v>
      </c>
      <c r="H277" s="15"/>
      <c r="I277" s="8"/>
      <c r="J277" s="42"/>
      <c r="K277" s="42"/>
      <c r="M277" s="166" t="str">
        <f t="shared" si="6"/>
        <v>в</v>
      </c>
      <c r="N277" s="42"/>
    </row>
    <row r="278" spans="1:14" x14ac:dyDescent="0.2">
      <c r="A278" s="20">
        <v>275</v>
      </c>
      <c r="B278" s="90" t="s">
        <v>450</v>
      </c>
      <c r="C278" s="8"/>
      <c r="D278" s="8"/>
      <c r="E278" s="8"/>
      <c r="F278" s="8"/>
      <c r="G278" s="8"/>
      <c r="H278" s="15" t="s">
        <v>431</v>
      </c>
      <c r="I278" s="163"/>
      <c r="J278" s="8"/>
      <c r="K278" s="42"/>
      <c r="M278" s="166" t="str">
        <f t="shared" si="6"/>
        <v xml:space="preserve"> </v>
      </c>
      <c r="N278" s="42"/>
    </row>
    <row r="279" spans="1:14" x14ac:dyDescent="0.2">
      <c r="A279" s="20">
        <v>276</v>
      </c>
      <c r="B279" s="152" t="s">
        <v>346</v>
      </c>
      <c r="C279" s="8">
        <v>13</v>
      </c>
      <c r="D279" s="8">
        <v>9</v>
      </c>
      <c r="E279" s="8">
        <v>2007</v>
      </c>
      <c r="F279" s="8"/>
      <c r="G279" s="8"/>
      <c r="H279" s="15"/>
      <c r="I279" s="8"/>
      <c r="J279" s="42"/>
      <c r="K279" s="42"/>
      <c r="M279" s="166" t="str">
        <f t="shared" si="6"/>
        <v>ю</v>
      </c>
      <c r="N279" s="42"/>
    </row>
    <row r="280" spans="1:14" x14ac:dyDescent="0.2">
      <c r="A280" s="20">
        <v>277</v>
      </c>
      <c r="B280" s="152" t="s">
        <v>31</v>
      </c>
      <c r="C280" s="8">
        <v>26</v>
      </c>
      <c r="D280" s="8">
        <v>11</v>
      </c>
      <c r="E280" s="8">
        <v>1991</v>
      </c>
      <c r="F280" s="8" t="s">
        <v>66</v>
      </c>
      <c r="G280" s="8">
        <v>2.4</v>
      </c>
      <c r="H280" s="15"/>
      <c r="I280" s="163"/>
      <c r="J280" s="8" t="s">
        <v>192</v>
      </c>
      <c r="K280" s="8">
        <v>2008</v>
      </c>
      <c r="M280" s="166" t="str">
        <f t="shared" si="6"/>
        <v>в</v>
      </c>
      <c r="N280" s="42"/>
    </row>
    <row r="281" spans="1:14" x14ac:dyDescent="0.2">
      <c r="A281" s="20">
        <v>278</v>
      </c>
      <c r="B281" s="152" t="s">
        <v>79</v>
      </c>
      <c r="C281" s="8">
        <v>28</v>
      </c>
      <c r="D281" s="8">
        <v>6</v>
      </c>
      <c r="E281" s="8">
        <v>1982</v>
      </c>
      <c r="F281" s="8">
        <v>2</v>
      </c>
      <c r="G281" s="8">
        <v>27.55</v>
      </c>
      <c r="H281" s="15" t="s">
        <v>452</v>
      </c>
      <c r="I281" s="163"/>
      <c r="J281" s="8"/>
      <c r="K281" s="42"/>
      <c r="M281" s="166" t="str">
        <f t="shared" si="6"/>
        <v>в</v>
      </c>
      <c r="N281" s="42" t="s">
        <v>463</v>
      </c>
    </row>
    <row r="282" spans="1:14" x14ac:dyDescent="0.2">
      <c r="A282" s="20">
        <v>279</v>
      </c>
      <c r="B282" s="152" t="s">
        <v>118</v>
      </c>
      <c r="C282" s="8">
        <v>28</v>
      </c>
      <c r="D282" s="8">
        <v>9</v>
      </c>
      <c r="E282" s="8">
        <v>1996</v>
      </c>
      <c r="F282" s="8">
        <v>3</v>
      </c>
      <c r="G282" s="8">
        <v>27.175000000000001</v>
      </c>
      <c r="H282" s="15"/>
      <c r="I282" s="163"/>
      <c r="J282" s="8"/>
      <c r="K282" s="42"/>
      <c r="M282" s="166" t="str">
        <f t="shared" si="6"/>
        <v>в</v>
      </c>
      <c r="N282" s="42"/>
    </row>
    <row r="283" spans="1:14" x14ac:dyDescent="0.2">
      <c r="A283" s="20">
        <v>280</v>
      </c>
      <c r="B283" s="152" t="s">
        <v>177</v>
      </c>
      <c r="C283" s="8">
        <v>8</v>
      </c>
      <c r="D283" s="8">
        <v>4</v>
      </c>
      <c r="E283" s="8">
        <v>1996</v>
      </c>
      <c r="F283" s="8"/>
      <c r="G283" s="8">
        <v>40.875</v>
      </c>
      <c r="H283" s="15"/>
      <c r="I283" s="8"/>
      <c r="J283" s="8"/>
      <c r="K283" s="8"/>
      <c r="M283" s="166" t="str">
        <f t="shared" si="6"/>
        <v>в</v>
      </c>
      <c r="N283" s="42"/>
    </row>
    <row r="284" spans="1:14" x14ac:dyDescent="0.2">
      <c r="A284" s="20">
        <v>281</v>
      </c>
      <c r="B284" s="152" t="s">
        <v>45</v>
      </c>
      <c r="C284" s="8">
        <v>25</v>
      </c>
      <c r="D284" s="8">
        <v>2</v>
      </c>
      <c r="E284" s="8">
        <v>1995</v>
      </c>
      <c r="F284" s="8" t="s">
        <v>66</v>
      </c>
      <c r="G284" s="8" t="s">
        <v>110</v>
      </c>
      <c r="H284" s="15"/>
      <c r="I284" s="163"/>
      <c r="J284" s="8"/>
      <c r="K284" s="42"/>
      <c r="M284" s="166" t="str">
        <f t="shared" si="6"/>
        <v>в</v>
      </c>
      <c r="N284" s="42"/>
    </row>
    <row r="285" spans="1:14" x14ac:dyDescent="0.2">
      <c r="A285" s="20">
        <v>282</v>
      </c>
      <c r="B285" s="152" t="s">
        <v>336</v>
      </c>
      <c r="C285" s="8">
        <v>17</v>
      </c>
      <c r="D285" s="8">
        <v>12</v>
      </c>
      <c r="E285" s="8">
        <v>2004</v>
      </c>
      <c r="F285" s="8"/>
      <c r="G285" s="8">
        <v>2.4</v>
      </c>
      <c r="H285" s="15"/>
      <c r="I285" s="8"/>
      <c r="J285" s="8"/>
      <c r="K285" s="8"/>
      <c r="M285" s="166" t="str">
        <f t="shared" si="6"/>
        <v>в</v>
      </c>
      <c r="N285" s="42"/>
    </row>
    <row r="286" spans="1:14" x14ac:dyDescent="0.2">
      <c r="A286" s="20">
        <v>283</v>
      </c>
      <c r="B286" s="152" t="s">
        <v>80</v>
      </c>
      <c r="C286" s="8">
        <v>10</v>
      </c>
      <c r="D286" s="8">
        <v>12</v>
      </c>
      <c r="E286" s="8">
        <v>2000</v>
      </c>
      <c r="F286" s="8">
        <v>5</v>
      </c>
      <c r="G286" s="8">
        <v>27.145</v>
      </c>
      <c r="H286" s="15"/>
      <c r="I286" s="8"/>
      <c r="J286" s="42"/>
      <c r="K286" s="42"/>
      <c r="M286" s="166" t="str">
        <f t="shared" si="6"/>
        <v>в</v>
      </c>
      <c r="N286" s="42"/>
    </row>
    <row r="287" spans="1:14" x14ac:dyDescent="0.2">
      <c r="A287" s="20">
        <v>284</v>
      </c>
      <c r="B287" s="152" t="s">
        <v>170</v>
      </c>
      <c r="C287" s="8">
        <v>9</v>
      </c>
      <c r="D287" s="8">
        <v>6</v>
      </c>
      <c r="E287" s="8">
        <v>2000</v>
      </c>
      <c r="F287" s="8"/>
      <c r="G287" s="8">
        <v>2.4</v>
      </c>
      <c r="H287" s="15"/>
      <c r="I287" s="8"/>
      <c r="J287" s="8"/>
      <c r="K287" s="8"/>
      <c r="M287" s="166" t="str">
        <f t="shared" si="6"/>
        <v>в</v>
      </c>
      <c r="N287" s="42"/>
    </row>
    <row r="288" spans="1:14" x14ac:dyDescent="0.2">
      <c r="A288" s="20">
        <v>285</v>
      </c>
      <c r="B288" s="152" t="s">
        <v>338</v>
      </c>
      <c r="C288" s="8">
        <v>9</v>
      </c>
      <c r="D288" s="8">
        <v>3</v>
      </c>
      <c r="E288" s="8">
        <v>2009</v>
      </c>
      <c r="F288" s="8"/>
      <c r="G288" s="8">
        <v>2.4</v>
      </c>
      <c r="H288" s="15"/>
      <c r="I288" s="8"/>
      <c r="J288" s="42"/>
      <c r="K288" s="42"/>
      <c r="M288" s="166" t="str">
        <f t="shared" si="6"/>
        <v>ю</v>
      </c>
      <c r="N288" s="42"/>
    </row>
    <row r="289" spans="1:14" x14ac:dyDescent="0.2">
      <c r="A289" s="20">
        <v>286</v>
      </c>
      <c r="B289" s="157" t="s">
        <v>228</v>
      </c>
      <c r="C289" s="40">
        <v>21</v>
      </c>
      <c r="D289" s="40">
        <v>6</v>
      </c>
      <c r="E289" s="40">
        <v>2001</v>
      </c>
      <c r="F289" s="8">
        <v>3</v>
      </c>
      <c r="G289" s="8">
        <v>2.4</v>
      </c>
      <c r="H289" s="15"/>
      <c r="I289" s="8"/>
      <c r="J289" s="42">
        <v>3</v>
      </c>
      <c r="K289" s="42">
        <v>2015</v>
      </c>
      <c r="M289" s="166" t="str">
        <f t="shared" si="6"/>
        <v>в</v>
      </c>
      <c r="N289" s="42"/>
    </row>
    <row r="290" spans="1:14" x14ac:dyDescent="0.2">
      <c r="A290" s="20">
        <v>287</v>
      </c>
      <c r="B290" s="156" t="s">
        <v>307</v>
      </c>
      <c r="C290" s="8">
        <v>25</v>
      </c>
      <c r="D290" s="8">
        <v>9</v>
      </c>
      <c r="E290" s="8">
        <v>2003</v>
      </c>
      <c r="F290" s="8"/>
      <c r="G290" s="8">
        <v>2.4</v>
      </c>
      <c r="H290" s="15"/>
      <c r="I290" s="8"/>
      <c r="J290" s="8"/>
      <c r="K290" s="8"/>
      <c r="M290" s="166" t="str">
        <f t="shared" si="6"/>
        <v>в</v>
      </c>
      <c r="N290" s="42"/>
    </row>
    <row r="291" spans="1:14" x14ac:dyDescent="0.2">
      <c r="A291" s="20">
        <v>288</v>
      </c>
      <c r="B291" s="152" t="s">
        <v>334</v>
      </c>
      <c r="C291" s="8">
        <v>8</v>
      </c>
      <c r="D291" s="8">
        <v>5</v>
      </c>
      <c r="E291" s="8">
        <v>2003</v>
      </c>
      <c r="F291" s="8"/>
      <c r="G291" s="8">
        <v>2.4</v>
      </c>
      <c r="H291" s="15"/>
      <c r="I291" s="8"/>
      <c r="J291" s="8"/>
      <c r="K291" s="8"/>
      <c r="M291" s="166" t="str">
        <f t="shared" si="6"/>
        <v>в</v>
      </c>
      <c r="N291" s="42"/>
    </row>
    <row r="292" spans="1:14" x14ac:dyDescent="0.2">
      <c r="A292" s="20">
        <v>289</v>
      </c>
      <c r="B292" s="152" t="s">
        <v>150</v>
      </c>
      <c r="C292" s="8">
        <v>27</v>
      </c>
      <c r="D292" s="8">
        <v>4</v>
      </c>
      <c r="E292" s="8">
        <v>1996</v>
      </c>
      <c r="F292" s="8"/>
      <c r="G292" s="8">
        <v>2.4</v>
      </c>
      <c r="H292" s="15"/>
      <c r="I292" s="8"/>
      <c r="J292" s="8"/>
      <c r="K292" s="8"/>
      <c r="M292" s="166" t="str">
        <f t="shared" si="6"/>
        <v>в</v>
      </c>
      <c r="N292" s="42"/>
    </row>
    <row r="293" spans="1:14" x14ac:dyDescent="0.2">
      <c r="A293" s="20">
        <v>290</v>
      </c>
      <c r="B293" s="152" t="s">
        <v>139</v>
      </c>
      <c r="C293" s="8">
        <v>23</v>
      </c>
      <c r="D293" s="8">
        <v>6</v>
      </c>
      <c r="E293" s="8">
        <v>1994</v>
      </c>
      <c r="F293" s="8"/>
      <c r="G293" s="8">
        <v>27.254999999999999</v>
      </c>
      <c r="H293" s="15"/>
      <c r="I293" s="8"/>
      <c r="J293" s="8"/>
      <c r="K293" s="8"/>
      <c r="M293" s="166" t="str">
        <f t="shared" si="6"/>
        <v>в</v>
      </c>
      <c r="N293" s="42"/>
    </row>
    <row r="294" spans="1:14" x14ac:dyDescent="0.2">
      <c r="A294" s="20">
        <v>291</v>
      </c>
      <c r="B294" s="152" t="s">
        <v>111</v>
      </c>
      <c r="C294" s="8">
        <v>7</v>
      </c>
      <c r="D294" s="8">
        <v>7</v>
      </c>
      <c r="E294" s="8">
        <v>1974</v>
      </c>
      <c r="F294" s="8"/>
      <c r="G294" s="8">
        <v>40.695</v>
      </c>
      <c r="H294" s="15"/>
      <c r="I294" s="163"/>
      <c r="J294" s="8"/>
      <c r="K294" s="8"/>
      <c r="M294" s="166" t="str">
        <f t="shared" si="6"/>
        <v>в</v>
      </c>
      <c r="N294" s="42"/>
    </row>
    <row r="295" spans="1:14" x14ac:dyDescent="0.2">
      <c r="A295" s="20">
        <v>292</v>
      </c>
      <c r="B295" s="152" t="s">
        <v>221</v>
      </c>
      <c r="C295" s="8">
        <v>30</v>
      </c>
      <c r="D295" s="8">
        <v>11</v>
      </c>
      <c r="E295" s="8">
        <v>1983</v>
      </c>
      <c r="F295" s="8"/>
      <c r="G295" s="8">
        <v>2.4</v>
      </c>
      <c r="H295" s="15" t="s">
        <v>427</v>
      </c>
      <c r="I295" s="8">
        <v>550628</v>
      </c>
      <c r="J295" s="42"/>
      <c r="K295" s="42"/>
      <c r="M295" s="166" t="str">
        <f t="shared" si="6"/>
        <v>в</v>
      </c>
      <c r="N295" s="42" t="s">
        <v>472</v>
      </c>
    </row>
    <row r="296" spans="1:14" x14ac:dyDescent="0.2">
      <c r="A296" s="20">
        <v>293</v>
      </c>
      <c r="B296" s="152" t="s">
        <v>81</v>
      </c>
      <c r="C296" s="8">
        <v>7</v>
      </c>
      <c r="D296" s="8">
        <v>12</v>
      </c>
      <c r="E296" s="8">
        <v>1990</v>
      </c>
      <c r="F296" s="8">
        <v>1</v>
      </c>
      <c r="G296" s="8">
        <v>27.195</v>
      </c>
      <c r="H296" s="15"/>
      <c r="I296" s="8"/>
      <c r="J296" s="8"/>
      <c r="K296" s="8"/>
      <c r="M296" s="166" t="str">
        <f t="shared" si="6"/>
        <v>в</v>
      </c>
      <c r="N296" s="42"/>
    </row>
    <row r="297" spans="1:14" x14ac:dyDescent="0.2">
      <c r="A297" s="20">
        <v>294</v>
      </c>
      <c r="B297" s="152" t="s">
        <v>210</v>
      </c>
      <c r="C297" s="8">
        <v>11</v>
      </c>
      <c r="D297" s="8">
        <v>4</v>
      </c>
      <c r="E297" s="8">
        <v>1979</v>
      </c>
      <c r="F297" s="8"/>
      <c r="G297" s="8">
        <v>2.4</v>
      </c>
      <c r="H297" s="15"/>
      <c r="I297" s="8"/>
      <c r="J297" s="8"/>
      <c r="K297" s="8"/>
      <c r="M297" s="166" t="str">
        <f t="shared" si="6"/>
        <v>в</v>
      </c>
      <c r="N297" s="42"/>
    </row>
    <row r="298" spans="1:14" x14ac:dyDescent="0.2">
      <c r="A298" s="20">
        <v>295</v>
      </c>
      <c r="B298" s="152" t="s">
        <v>263</v>
      </c>
      <c r="C298" s="8">
        <v>14</v>
      </c>
      <c r="D298" s="8">
        <v>2</v>
      </c>
      <c r="E298" s="8">
        <v>2009</v>
      </c>
      <c r="F298" s="8"/>
      <c r="G298" s="8">
        <v>2.4</v>
      </c>
      <c r="H298" s="15"/>
      <c r="I298" s="163"/>
      <c r="J298" s="8"/>
      <c r="K298" s="8"/>
      <c r="M298" s="166" t="str">
        <f t="shared" si="6"/>
        <v>ю</v>
      </c>
      <c r="N298" s="42"/>
    </row>
    <row r="299" spans="1:14" x14ac:dyDescent="0.2">
      <c r="A299" s="20">
        <v>296</v>
      </c>
      <c r="B299" s="152" t="s">
        <v>211</v>
      </c>
      <c r="C299" s="8">
        <v>14</v>
      </c>
      <c r="D299" s="8">
        <v>6</v>
      </c>
      <c r="E299" s="8">
        <v>2002</v>
      </c>
      <c r="F299" s="8"/>
      <c r="G299" s="8">
        <v>2.4</v>
      </c>
      <c r="H299" s="15"/>
      <c r="I299" s="8"/>
      <c r="J299" s="42"/>
      <c r="K299" s="42"/>
      <c r="M299" s="166" t="str">
        <f t="shared" si="6"/>
        <v>в</v>
      </c>
      <c r="N299" s="42"/>
    </row>
    <row r="300" spans="1:14" x14ac:dyDescent="0.2">
      <c r="A300" s="20">
        <v>297</v>
      </c>
      <c r="B300" s="152" t="s">
        <v>360</v>
      </c>
      <c r="C300" s="8">
        <v>11</v>
      </c>
      <c r="D300" s="8">
        <v>6</v>
      </c>
      <c r="E300" s="8">
        <v>2006</v>
      </c>
      <c r="F300" s="8"/>
      <c r="G300" s="8"/>
      <c r="H300" s="15"/>
      <c r="I300" s="8"/>
      <c r="J300" s="42"/>
      <c r="K300" s="42"/>
      <c r="M300" s="166" t="str">
        <f t="shared" si="6"/>
        <v>ю</v>
      </c>
      <c r="N300" s="42"/>
    </row>
    <row r="301" spans="1:14" x14ac:dyDescent="0.2">
      <c r="A301" s="20">
        <v>298</v>
      </c>
      <c r="B301" s="152" t="s">
        <v>335</v>
      </c>
      <c r="C301" s="8">
        <v>17</v>
      </c>
      <c r="D301" s="8">
        <v>2</v>
      </c>
      <c r="E301" s="8">
        <v>2005</v>
      </c>
      <c r="F301" s="8"/>
      <c r="G301" s="8">
        <v>2.4</v>
      </c>
      <c r="H301" s="15"/>
      <c r="I301" s="163"/>
      <c r="J301" s="8"/>
      <c r="K301" s="8"/>
      <c r="M301" s="166" t="str">
        <f t="shared" si="6"/>
        <v>в</v>
      </c>
      <c r="N301" s="42"/>
    </row>
    <row r="302" spans="1:14" x14ac:dyDescent="0.2">
      <c r="A302" s="20">
        <v>299</v>
      </c>
      <c r="B302" s="152" t="s">
        <v>438</v>
      </c>
      <c r="C302" s="8">
        <v>1</v>
      </c>
      <c r="D302" s="8">
        <v>11</v>
      </c>
      <c r="E302" s="8">
        <v>2009</v>
      </c>
      <c r="F302" s="8"/>
      <c r="G302" s="8"/>
      <c r="H302" s="15" t="s">
        <v>428</v>
      </c>
      <c r="I302" s="163"/>
      <c r="J302" s="8"/>
      <c r="K302" s="42"/>
      <c r="M302" s="166" t="str">
        <f t="shared" si="6"/>
        <v>мю</v>
      </c>
      <c r="N302" s="42"/>
    </row>
    <row r="303" spans="1:14" x14ac:dyDescent="0.2">
      <c r="A303" s="20">
        <v>300</v>
      </c>
      <c r="B303" s="154" t="s">
        <v>257</v>
      </c>
      <c r="C303" s="77">
        <v>7</v>
      </c>
      <c r="D303" s="77">
        <v>8</v>
      </c>
      <c r="E303" s="77">
        <v>2005</v>
      </c>
      <c r="F303" s="77"/>
      <c r="G303" s="77">
        <v>2.4</v>
      </c>
      <c r="H303" s="130"/>
      <c r="I303" s="150"/>
      <c r="J303" s="77"/>
      <c r="K303" s="77"/>
      <c r="M303" s="166" t="str">
        <f t="shared" si="6"/>
        <v>ю</v>
      </c>
      <c r="N303" s="42"/>
    </row>
    <row r="304" spans="1:14" x14ac:dyDescent="0.2">
      <c r="A304" s="20">
        <v>301</v>
      </c>
      <c r="B304" s="152" t="s">
        <v>233</v>
      </c>
      <c r="C304" s="8">
        <v>11</v>
      </c>
      <c r="D304" s="8">
        <v>8</v>
      </c>
      <c r="E304" s="8">
        <v>2000</v>
      </c>
      <c r="F304" s="8"/>
      <c r="G304" s="8">
        <v>2.4</v>
      </c>
      <c r="H304" s="15"/>
      <c r="I304" s="163"/>
      <c r="J304" s="8"/>
      <c r="K304" s="8"/>
      <c r="L304" s="42"/>
      <c r="M304" s="166" t="str">
        <f t="shared" si="6"/>
        <v>в</v>
      </c>
      <c r="N304" s="42"/>
    </row>
    <row r="305" spans="1:14" x14ac:dyDescent="0.2">
      <c r="A305" s="20">
        <v>302</v>
      </c>
      <c r="B305" s="152" t="s">
        <v>408</v>
      </c>
      <c r="C305" s="8">
        <v>26</v>
      </c>
      <c r="D305" s="8">
        <v>11</v>
      </c>
      <c r="E305" s="8">
        <v>2009</v>
      </c>
      <c r="F305" s="8"/>
      <c r="G305" s="8">
        <v>2.4</v>
      </c>
      <c r="H305" s="15" t="s">
        <v>426</v>
      </c>
      <c r="I305" s="163"/>
      <c r="J305" s="8"/>
      <c r="K305" s="42"/>
      <c r="L305" s="42"/>
      <c r="M305" s="166" t="str">
        <f t="shared" si="6"/>
        <v>мю</v>
      </c>
      <c r="N305" s="42" t="s">
        <v>459</v>
      </c>
    </row>
    <row r="306" spans="1:14" s="142" customFormat="1" x14ac:dyDescent="0.2">
      <c r="A306" s="20">
        <v>303</v>
      </c>
      <c r="B306" s="152" t="s">
        <v>397</v>
      </c>
      <c r="C306" s="8">
        <v>17</v>
      </c>
      <c r="D306" s="8">
        <v>7</v>
      </c>
      <c r="E306" s="8">
        <v>2008</v>
      </c>
      <c r="F306" s="8"/>
      <c r="G306" s="8">
        <v>2.4</v>
      </c>
      <c r="H306" s="15" t="s">
        <v>428</v>
      </c>
      <c r="I306" s="163">
        <v>28639</v>
      </c>
      <c r="J306" s="8"/>
      <c r="K306" s="8"/>
      <c r="L306" s="124"/>
      <c r="M306" s="166" t="str">
        <f t="shared" si="6"/>
        <v>ю</v>
      </c>
      <c r="N306" s="124" t="s">
        <v>459</v>
      </c>
    </row>
    <row r="307" spans="1:14" x14ac:dyDescent="0.2">
      <c r="A307" s="20">
        <v>304</v>
      </c>
      <c r="B307" s="152" t="s">
        <v>388</v>
      </c>
      <c r="C307" s="8">
        <v>25</v>
      </c>
      <c r="D307" s="8">
        <v>6</v>
      </c>
      <c r="E307" s="8">
        <v>2012</v>
      </c>
      <c r="F307" s="8"/>
      <c r="G307" s="8">
        <v>2.4</v>
      </c>
      <c r="H307" s="15"/>
      <c r="I307" s="8"/>
      <c r="J307" s="8"/>
      <c r="K307" s="42"/>
      <c r="L307" s="42"/>
      <c r="M307" s="166" t="str">
        <f t="shared" si="6"/>
        <v>мю</v>
      </c>
      <c r="N307" s="42"/>
    </row>
    <row r="308" spans="1:14" x14ac:dyDescent="0.2">
      <c r="A308" s="20">
        <v>305</v>
      </c>
      <c r="B308" s="152" t="s">
        <v>224</v>
      </c>
      <c r="C308" s="8">
        <v>16</v>
      </c>
      <c r="D308" s="8">
        <v>7</v>
      </c>
      <c r="E308" s="8">
        <v>2001</v>
      </c>
      <c r="F308" s="8"/>
      <c r="G308" s="8">
        <v>2.4</v>
      </c>
      <c r="H308" s="15"/>
      <c r="I308" s="163"/>
      <c r="J308" s="8"/>
      <c r="K308" s="8"/>
      <c r="L308" s="42"/>
      <c r="M308" s="166" t="str">
        <f t="shared" si="6"/>
        <v>в</v>
      </c>
      <c r="N308" s="42"/>
    </row>
    <row r="309" spans="1:14" x14ac:dyDescent="0.2">
      <c r="A309" s="20">
        <v>306</v>
      </c>
      <c r="B309" s="152" t="s">
        <v>190</v>
      </c>
      <c r="C309" s="8">
        <v>12</v>
      </c>
      <c r="D309" s="8">
        <v>9</v>
      </c>
      <c r="E309" s="8">
        <v>1996</v>
      </c>
      <c r="F309" s="8"/>
      <c r="G309" s="43">
        <v>40.695</v>
      </c>
      <c r="H309" s="83"/>
      <c r="I309" s="58"/>
      <c r="J309" s="9"/>
      <c r="K309" s="8"/>
      <c r="L309" s="42"/>
      <c r="M309" s="166" t="str">
        <f t="shared" si="6"/>
        <v>в</v>
      </c>
      <c r="N309" s="42"/>
    </row>
    <row r="310" spans="1:14" x14ac:dyDescent="0.2">
      <c r="A310" s="20">
        <v>307</v>
      </c>
      <c r="B310" s="152" t="s">
        <v>440</v>
      </c>
      <c r="C310" s="8">
        <v>10</v>
      </c>
      <c r="D310" s="8">
        <v>11</v>
      </c>
      <c r="E310" s="8">
        <v>2006</v>
      </c>
      <c r="F310" s="8"/>
      <c r="G310" s="43"/>
      <c r="H310" s="83" t="s">
        <v>428</v>
      </c>
      <c r="I310" s="164"/>
      <c r="J310" s="9"/>
      <c r="K310" s="42"/>
      <c r="L310" s="42"/>
      <c r="M310" s="166" t="str">
        <f t="shared" si="6"/>
        <v>ю</v>
      </c>
      <c r="N310" s="42"/>
    </row>
    <row r="311" spans="1:14" x14ac:dyDescent="0.2">
      <c r="A311" s="20">
        <v>308</v>
      </c>
      <c r="B311" s="152" t="s">
        <v>143</v>
      </c>
      <c r="C311" s="8">
        <v>12</v>
      </c>
      <c r="D311" s="8">
        <v>10</v>
      </c>
      <c r="E311" s="8">
        <v>1998</v>
      </c>
      <c r="F311" s="8"/>
      <c r="G311" s="43">
        <v>40.664999999999999</v>
      </c>
      <c r="H311" s="83"/>
      <c r="I311" s="58"/>
      <c r="J311" s="90"/>
      <c r="K311" s="42"/>
      <c r="L311" s="42"/>
      <c r="M311" s="166" t="str">
        <f t="shared" si="6"/>
        <v>в</v>
      </c>
      <c r="N311" s="42"/>
    </row>
    <row r="312" spans="1:14" x14ac:dyDescent="0.2">
      <c r="A312" s="20">
        <v>309</v>
      </c>
      <c r="B312" s="152" t="s">
        <v>294</v>
      </c>
      <c r="C312" s="8">
        <v>3</v>
      </c>
      <c r="D312" s="8">
        <v>8</v>
      </c>
      <c r="E312" s="8">
        <v>2002</v>
      </c>
      <c r="F312" s="8"/>
      <c r="G312" s="43"/>
      <c r="H312" s="83"/>
      <c r="I312" s="164"/>
      <c r="J312" s="9"/>
      <c r="K312" s="42"/>
      <c r="L312" s="42"/>
      <c r="M312" s="166" t="str">
        <f t="shared" si="6"/>
        <v>в</v>
      </c>
      <c r="N312" s="42"/>
    </row>
    <row r="313" spans="1:14" x14ac:dyDescent="0.2">
      <c r="A313" s="20">
        <v>310</v>
      </c>
      <c r="B313" s="152" t="s">
        <v>195</v>
      </c>
      <c r="C313" s="8">
        <v>19</v>
      </c>
      <c r="D313" s="8">
        <v>4</v>
      </c>
      <c r="E313" s="8">
        <v>2000</v>
      </c>
      <c r="F313" s="8"/>
      <c r="G313" s="43">
        <v>2.4</v>
      </c>
      <c r="H313" s="83"/>
      <c r="I313" s="58"/>
      <c r="J313" s="9"/>
      <c r="K313" s="8"/>
      <c r="L313" s="42"/>
      <c r="M313" s="166" t="str">
        <f t="shared" si="6"/>
        <v>в</v>
      </c>
      <c r="N313" s="42"/>
    </row>
    <row r="314" spans="1:14" x14ac:dyDescent="0.2">
      <c r="A314" s="20">
        <v>311</v>
      </c>
      <c r="B314" s="152" t="s">
        <v>251</v>
      </c>
      <c r="C314" s="8">
        <v>5</v>
      </c>
      <c r="D314" s="8">
        <v>10</v>
      </c>
      <c r="E314" s="8">
        <v>2002</v>
      </c>
      <c r="F314" s="8">
        <v>2</v>
      </c>
      <c r="G314" s="43"/>
      <c r="H314" s="83"/>
      <c r="I314" s="164"/>
      <c r="J314" s="9">
        <v>2</v>
      </c>
      <c r="K314" s="8">
        <v>2015</v>
      </c>
      <c r="L314" s="42"/>
      <c r="M314" s="166" t="str">
        <f t="shared" si="6"/>
        <v>в</v>
      </c>
      <c r="N314" s="42"/>
    </row>
    <row r="315" spans="1:14" x14ac:dyDescent="0.2">
      <c r="A315" s="20">
        <v>312</v>
      </c>
      <c r="B315" s="152" t="s">
        <v>414</v>
      </c>
      <c r="C315" s="8"/>
      <c r="D315" s="8"/>
      <c r="E315" s="8"/>
      <c r="F315" s="8"/>
      <c r="G315" s="43"/>
      <c r="H315" s="83"/>
      <c r="I315" s="164"/>
      <c r="J315" s="9"/>
      <c r="K315" s="42"/>
      <c r="L315" s="42"/>
      <c r="M315" s="166" t="str">
        <f t="shared" si="6"/>
        <v xml:space="preserve"> </v>
      </c>
      <c r="N315" s="42"/>
    </row>
    <row r="316" spans="1:14" x14ac:dyDescent="0.2">
      <c r="A316" s="20">
        <v>313</v>
      </c>
      <c r="B316" s="152" t="s">
        <v>87</v>
      </c>
      <c r="C316" s="8">
        <v>23</v>
      </c>
      <c r="D316" s="8">
        <v>1</v>
      </c>
      <c r="E316" s="8">
        <v>1982</v>
      </c>
      <c r="F316" s="8">
        <v>3</v>
      </c>
      <c r="G316" s="43">
        <v>2.4</v>
      </c>
      <c r="H316" s="83" t="s">
        <v>427</v>
      </c>
      <c r="I316" s="58">
        <v>16757</v>
      </c>
      <c r="J316" s="90"/>
      <c r="K316" s="42"/>
      <c r="L316" s="42"/>
      <c r="M316" s="166" t="str">
        <f t="shared" si="6"/>
        <v>в</v>
      </c>
      <c r="N316" s="42" t="s">
        <v>459</v>
      </c>
    </row>
    <row r="317" spans="1:14" ht="13.5" thickBot="1" x14ac:dyDescent="0.25">
      <c r="A317" s="20">
        <v>314</v>
      </c>
      <c r="B317" s="152" t="s">
        <v>378</v>
      </c>
      <c r="C317" s="8">
        <v>29</v>
      </c>
      <c r="D317" s="8">
        <v>9</v>
      </c>
      <c r="E317" s="8">
        <v>2007</v>
      </c>
      <c r="F317" s="8"/>
      <c r="G317" s="43"/>
      <c r="H317" s="83"/>
      <c r="I317" s="58"/>
      <c r="J317" s="90"/>
      <c r="K317" s="42"/>
      <c r="L317" s="91"/>
      <c r="M317" s="166" t="str">
        <f t="shared" si="6"/>
        <v>ю</v>
      </c>
      <c r="N317" s="42"/>
    </row>
    <row r="318" spans="1:14" x14ac:dyDescent="0.2">
      <c r="A318" s="20">
        <v>315</v>
      </c>
      <c r="B318" s="152" t="s">
        <v>353</v>
      </c>
      <c r="C318" s="8">
        <v>11</v>
      </c>
      <c r="D318" s="8">
        <v>2</v>
      </c>
      <c r="E318" s="8">
        <v>2008</v>
      </c>
      <c r="F318" s="8"/>
      <c r="G318" s="43"/>
      <c r="H318" s="83"/>
      <c r="I318" s="164"/>
      <c r="J318" s="9"/>
      <c r="K318" s="42"/>
      <c r="M318" s="166" t="str">
        <f t="shared" si="6"/>
        <v>ю</v>
      </c>
      <c r="N318" s="42"/>
    </row>
    <row r="319" spans="1:14" x14ac:dyDescent="0.2">
      <c r="A319" s="20">
        <v>316</v>
      </c>
      <c r="B319" s="152" t="s">
        <v>352</v>
      </c>
      <c r="C319" s="8">
        <v>11</v>
      </c>
      <c r="D319" s="8">
        <v>8</v>
      </c>
      <c r="E319" s="8">
        <v>2009</v>
      </c>
      <c r="F319" s="8"/>
      <c r="G319" s="43"/>
      <c r="H319" s="83"/>
      <c r="I319" s="58"/>
      <c r="J319" s="90"/>
      <c r="K319" s="42"/>
      <c r="M319" s="166" t="str">
        <f t="shared" si="6"/>
        <v>мю</v>
      </c>
      <c r="N319" s="42"/>
    </row>
    <row r="320" spans="1:14" x14ac:dyDescent="0.2">
      <c r="A320" s="20">
        <v>317</v>
      </c>
      <c r="B320" s="152" t="s">
        <v>446</v>
      </c>
      <c r="C320" s="8">
        <v>22</v>
      </c>
      <c r="D320" s="8">
        <v>4</v>
      </c>
      <c r="E320" s="8">
        <v>1987</v>
      </c>
      <c r="F320" s="8">
        <v>1</v>
      </c>
      <c r="G320" s="43">
        <v>2.4</v>
      </c>
      <c r="H320" s="83" t="s">
        <v>427</v>
      </c>
      <c r="I320" s="58">
        <v>2229</v>
      </c>
      <c r="J320" s="9"/>
      <c r="K320" s="8"/>
      <c r="M320" s="166" t="str">
        <f t="shared" si="6"/>
        <v>в</v>
      </c>
      <c r="N320" s="42" t="s">
        <v>467</v>
      </c>
    </row>
    <row r="321" spans="1:14" x14ac:dyDescent="0.2">
      <c r="A321" s="20">
        <v>318</v>
      </c>
      <c r="B321" s="152" t="s">
        <v>40</v>
      </c>
      <c r="C321" s="8">
        <v>6</v>
      </c>
      <c r="D321" s="8">
        <v>2</v>
      </c>
      <c r="E321" s="8">
        <v>1965</v>
      </c>
      <c r="F321" s="8"/>
      <c r="G321" s="43">
        <v>2.4</v>
      </c>
      <c r="H321" s="83" t="s">
        <v>427</v>
      </c>
      <c r="I321" s="164">
        <v>2202</v>
      </c>
      <c r="J321" s="9"/>
      <c r="K321" s="8"/>
      <c r="M321" s="166" t="str">
        <f t="shared" si="6"/>
        <v>в</v>
      </c>
      <c r="N321" s="42" t="s">
        <v>484</v>
      </c>
    </row>
    <row r="322" spans="1:14" x14ac:dyDescent="0.2">
      <c r="A322" s="20">
        <v>319</v>
      </c>
      <c r="B322" s="152" t="s">
        <v>39</v>
      </c>
      <c r="C322" s="8">
        <v>9</v>
      </c>
      <c r="D322" s="8">
        <v>10</v>
      </c>
      <c r="E322" s="8">
        <v>1993</v>
      </c>
      <c r="F322" s="8">
        <v>1</v>
      </c>
      <c r="G322" s="43">
        <v>2.4</v>
      </c>
      <c r="H322" s="83"/>
      <c r="I322" s="58"/>
      <c r="J322" s="90"/>
      <c r="K322" s="42"/>
      <c r="M322" s="166" t="str">
        <f t="shared" si="6"/>
        <v>в</v>
      </c>
      <c r="N322" s="42"/>
    </row>
    <row r="323" spans="1:14" x14ac:dyDescent="0.2">
      <c r="A323" s="20">
        <v>320</v>
      </c>
      <c r="B323" s="152" t="s">
        <v>171</v>
      </c>
      <c r="C323" s="8">
        <v>30</v>
      </c>
      <c r="D323" s="8">
        <v>12</v>
      </c>
      <c r="E323" s="8">
        <v>2001</v>
      </c>
      <c r="F323" s="8"/>
      <c r="G323" s="43">
        <v>26.995000000000001</v>
      </c>
      <c r="H323" s="83"/>
      <c r="I323" s="58"/>
      <c r="J323" s="90"/>
      <c r="K323" s="42"/>
      <c r="M323" s="166" t="str">
        <f t="shared" si="6"/>
        <v>в</v>
      </c>
      <c r="N323" s="42"/>
    </row>
    <row r="324" spans="1:14" x14ac:dyDescent="0.2">
      <c r="A324" s="20">
        <v>321</v>
      </c>
      <c r="B324" s="152" t="s">
        <v>182</v>
      </c>
      <c r="C324" s="8">
        <v>17</v>
      </c>
      <c r="D324" s="8">
        <v>7</v>
      </c>
      <c r="E324" s="8">
        <v>1997</v>
      </c>
      <c r="F324" s="8"/>
      <c r="G324" s="43">
        <v>2.4</v>
      </c>
      <c r="H324" s="83"/>
      <c r="I324" s="58"/>
      <c r="J324" s="90"/>
      <c r="K324" s="42"/>
      <c r="M324" s="166" t="str">
        <f t="shared" si="6"/>
        <v>в</v>
      </c>
      <c r="N324" s="42"/>
    </row>
    <row r="325" spans="1:14" x14ac:dyDescent="0.2">
      <c r="A325" s="20">
        <v>322</v>
      </c>
      <c r="B325" s="152" t="s">
        <v>112</v>
      </c>
      <c r="C325" s="8">
        <v>12</v>
      </c>
      <c r="D325" s="8">
        <v>6</v>
      </c>
      <c r="E325" s="8">
        <v>1995</v>
      </c>
      <c r="F325" s="8">
        <v>2</v>
      </c>
      <c r="G325" s="43">
        <v>2.4</v>
      </c>
      <c r="H325" s="146"/>
      <c r="I325" s="163"/>
      <c r="J325" s="40"/>
      <c r="K325" s="8"/>
      <c r="M325" s="166" t="str">
        <f t="shared" si="6"/>
        <v>в</v>
      </c>
      <c r="N325" s="42"/>
    </row>
    <row r="326" spans="1:14" x14ac:dyDescent="0.2">
      <c r="A326" s="20">
        <v>323</v>
      </c>
      <c r="B326" s="152" t="s">
        <v>404</v>
      </c>
      <c r="C326" s="8">
        <v>10</v>
      </c>
      <c r="D326" s="8">
        <v>3</v>
      </c>
      <c r="E326" s="8">
        <v>2009</v>
      </c>
      <c r="F326" s="8"/>
      <c r="G326" s="43">
        <v>2.4</v>
      </c>
      <c r="H326" s="146"/>
      <c r="I326" s="163"/>
      <c r="J326" s="40"/>
      <c r="K326" s="42"/>
      <c r="M326" s="166" t="str">
        <f t="shared" si="6"/>
        <v>ю</v>
      </c>
      <c r="N326" s="42"/>
    </row>
    <row r="327" spans="1:14" x14ac:dyDescent="0.2">
      <c r="A327" s="20">
        <v>324</v>
      </c>
      <c r="B327" s="152" t="s">
        <v>183</v>
      </c>
      <c r="C327" s="8">
        <v>30</v>
      </c>
      <c r="D327" s="8">
        <v>6</v>
      </c>
      <c r="E327" s="8">
        <v>1998</v>
      </c>
      <c r="F327" s="8"/>
      <c r="G327" s="43">
        <v>2.4</v>
      </c>
      <c r="H327" s="146"/>
      <c r="I327" s="163"/>
      <c r="J327" s="40"/>
      <c r="K327" s="42"/>
      <c r="M327" s="166" t="str">
        <f t="shared" si="6"/>
        <v>в</v>
      </c>
      <c r="N327" s="42"/>
    </row>
    <row r="328" spans="1:14" x14ac:dyDescent="0.2">
      <c r="A328" s="20">
        <v>325</v>
      </c>
      <c r="B328" s="152" t="s">
        <v>324</v>
      </c>
      <c r="C328" s="8">
        <v>3</v>
      </c>
      <c r="D328" s="8">
        <v>11</v>
      </c>
      <c r="E328" s="8">
        <v>2006</v>
      </c>
      <c r="F328" s="8"/>
      <c r="G328" s="43"/>
      <c r="H328" s="146"/>
      <c r="I328" s="163"/>
      <c r="J328" s="40"/>
      <c r="K328" s="42"/>
      <c r="M328" s="166" t="str">
        <f t="shared" si="6"/>
        <v>ю</v>
      </c>
      <c r="N328" s="42"/>
    </row>
    <row r="329" spans="1:14" x14ac:dyDescent="0.2">
      <c r="A329" s="20">
        <v>326</v>
      </c>
      <c r="B329" s="152" t="s">
        <v>133</v>
      </c>
      <c r="C329" s="8">
        <v>17</v>
      </c>
      <c r="D329" s="8">
        <v>9</v>
      </c>
      <c r="E329" s="8">
        <v>1982</v>
      </c>
      <c r="F329" s="8"/>
      <c r="G329" s="43">
        <v>35</v>
      </c>
      <c r="H329" s="146"/>
      <c r="I329" s="163"/>
      <c r="J329" s="40"/>
      <c r="K329" s="42"/>
      <c r="M329" s="166" t="str">
        <f t="shared" si="6"/>
        <v>в</v>
      </c>
      <c r="N329" s="42"/>
    </row>
    <row r="330" spans="1:14" x14ac:dyDescent="0.2">
      <c r="A330" s="20">
        <v>327</v>
      </c>
      <c r="B330" s="152" t="s">
        <v>222</v>
      </c>
      <c r="C330" s="8">
        <v>19</v>
      </c>
      <c r="D330" s="8">
        <v>12</v>
      </c>
      <c r="E330" s="8">
        <v>2005</v>
      </c>
      <c r="F330" s="42"/>
      <c r="G330" s="43">
        <v>2.4</v>
      </c>
      <c r="H330" s="146"/>
      <c r="I330" s="8"/>
      <c r="J330" s="40"/>
      <c r="K330" s="8"/>
      <c r="M330" s="166" t="str">
        <f t="shared" si="6"/>
        <v>ю</v>
      </c>
      <c r="N330" s="42"/>
    </row>
    <row r="331" spans="1:14" x14ac:dyDescent="0.2">
      <c r="A331" s="20">
        <v>328</v>
      </c>
      <c r="B331" s="152" t="s">
        <v>151</v>
      </c>
      <c r="C331" s="8">
        <v>18</v>
      </c>
      <c r="D331" s="8">
        <v>12</v>
      </c>
      <c r="E331" s="8">
        <v>1999</v>
      </c>
      <c r="F331" s="8"/>
      <c r="G331" s="43">
        <v>40.685000000000002</v>
      </c>
      <c r="H331" s="146"/>
      <c r="I331" s="8"/>
      <c r="J331" s="158"/>
      <c r="K331" s="42"/>
      <c r="M331" s="166" t="str">
        <f t="shared" si="6"/>
        <v>в</v>
      </c>
      <c r="N331" s="42"/>
    </row>
    <row r="332" spans="1:14" x14ac:dyDescent="0.2">
      <c r="A332" s="20">
        <v>329</v>
      </c>
      <c r="B332" s="152" t="s">
        <v>281</v>
      </c>
      <c r="C332" s="8">
        <v>20</v>
      </c>
      <c r="D332" s="8">
        <v>12</v>
      </c>
      <c r="E332" s="8">
        <v>2001</v>
      </c>
      <c r="F332" s="8"/>
      <c r="G332" s="43">
        <v>27</v>
      </c>
      <c r="H332" s="146"/>
      <c r="I332" s="163"/>
      <c r="J332" s="40"/>
      <c r="K332" s="8"/>
      <c r="M332" s="166" t="str">
        <f t="shared" si="6"/>
        <v>в</v>
      </c>
      <c r="N332" s="42"/>
    </row>
    <row r="333" spans="1:14" x14ac:dyDescent="0.2">
      <c r="A333" s="20">
        <v>330</v>
      </c>
      <c r="B333" s="152" t="s">
        <v>276</v>
      </c>
      <c r="C333" s="8">
        <v>13</v>
      </c>
      <c r="D333" s="8">
        <v>7</v>
      </c>
      <c r="E333" s="8">
        <v>1971</v>
      </c>
      <c r="F333" s="8"/>
      <c r="G333" s="43">
        <v>2.4</v>
      </c>
      <c r="H333" s="146"/>
      <c r="I333" s="163"/>
      <c r="J333" s="40"/>
      <c r="K333" s="42"/>
      <c r="M333" s="166" t="str">
        <f t="shared" si="6"/>
        <v>в</v>
      </c>
      <c r="N333" s="42"/>
    </row>
    <row r="334" spans="1:14" x14ac:dyDescent="0.2">
      <c r="A334" s="20">
        <v>331</v>
      </c>
      <c r="B334" s="152" t="s">
        <v>82</v>
      </c>
      <c r="C334" s="8">
        <v>9</v>
      </c>
      <c r="D334" s="8">
        <v>7</v>
      </c>
      <c r="E334" s="8">
        <v>1992</v>
      </c>
      <c r="F334" s="8">
        <v>4</v>
      </c>
      <c r="G334" s="43">
        <v>40.734999999999999</v>
      </c>
      <c r="H334" s="146"/>
      <c r="I334" s="8"/>
      <c r="J334" s="158"/>
      <c r="K334" s="42"/>
      <c r="M334" s="166" t="str">
        <f t="shared" si="6"/>
        <v>в</v>
      </c>
      <c r="N334" s="42"/>
    </row>
    <row r="335" spans="1:14" x14ac:dyDescent="0.2">
      <c r="A335" s="20">
        <v>332</v>
      </c>
      <c r="B335" s="152" t="s">
        <v>277</v>
      </c>
      <c r="C335" s="8">
        <v>4</v>
      </c>
      <c r="D335" s="8">
        <v>12</v>
      </c>
      <c r="E335" s="8">
        <v>2004</v>
      </c>
      <c r="F335" s="8"/>
      <c r="G335" s="43">
        <v>2.4</v>
      </c>
      <c r="H335" s="146"/>
      <c r="I335" s="8"/>
      <c r="J335" s="158"/>
      <c r="K335" s="42"/>
      <c r="M335" s="166" t="str">
        <f t="shared" si="6"/>
        <v>в</v>
      </c>
      <c r="N335" s="42"/>
    </row>
    <row r="336" spans="1:14" x14ac:dyDescent="0.2">
      <c r="A336" s="20">
        <v>333</v>
      </c>
      <c r="B336" s="152" t="s">
        <v>197</v>
      </c>
      <c r="C336" s="8">
        <v>28</v>
      </c>
      <c r="D336" s="8">
        <v>7</v>
      </c>
      <c r="E336" s="8">
        <v>1971</v>
      </c>
      <c r="F336" s="8"/>
      <c r="G336" s="43">
        <v>2.4</v>
      </c>
      <c r="H336" s="146"/>
      <c r="I336" s="163"/>
      <c r="J336" s="40"/>
      <c r="K336" s="42"/>
      <c r="M336" s="166" t="str">
        <f t="shared" si="6"/>
        <v>в</v>
      </c>
      <c r="N336" s="42"/>
    </row>
    <row r="337" spans="1:14" x14ac:dyDescent="0.2">
      <c r="A337" s="20">
        <v>334</v>
      </c>
      <c r="B337" s="152" t="s">
        <v>147</v>
      </c>
      <c r="C337" s="8">
        <v>6</v>
      </c>
      <c r="D337" s="8">
        <v>7</v>
      </c>
      <c r="E337" s="8">
        <v>2000</v>
      </c>
      <c r="F337" s="8">
        <v>3</v>
      </c>
      <c r="G337" s="43">
        <v>26.995000000000001</v>
      </c>
      <c r="H337" s="146"/>
      <c r="I337" s="163">
        <v>1178</v>
      </c>
      <c r="J337" s="40"/>
      <c r="K337" s="8"/>
      <c r="M337" s="166" t="str">
        <f t="shared" si="6"/>
        <v>в</v>
      </c>
      <c r="N337" s="42"/>
    </row>
    <row r="338" spans="1:14" x14ac:dyDescent="0.2">
      <c r="A338" s="20">
        <v>335</v>
      </c>
      <c r="B338" s="152" t="s">
        <v>284</v>
      </c>
      <c r="C338" s="8">
        <v>20</v>
      </c>
      <c r="D338" s="8">
        <v>7</v>
      </c>
      <c r="E338" s="8">
        <v>2004</v>
      </c>
      <c r="F338" s="8"/>
      <c r="G338" s="43">
        <v>2.4</v>
      </c>
      <c r="H338" s="146"/>
      <c r="I338" s="8"/>
      <c r="J338" s="40"/>
      <c r="K338" s="8"/>
      <c r="M338" s="166" t="str">
        <f t="shared" ref="M338:M373" si="7">IF(ISERROR(IF(SUM(SUM($M$1-DATE(E338,D338,C338))/365.25)&lt;=14,"мю",IF(SUM(SUM($M$1-DATE(E338,D338,C338))/365.25)&lt;=18,"ю","в")))=TRUE," ",IF(SUM(SUM($M$1-DATE(E338,D338,C338))/365.25)&lt;=14,"мю",IF(SUM(SUM($M$1-DATE(E338,D338,C338))/365.25)&lt;=18,"ю","в")))</f>
        <v>в</v>
      </c>
      <c r="N338" s="42"/>
    </row>
    <row r="339" spans="1:14" x14ac:dyDescent="0.2">
      <c r="A339" s="20">
        <v>336</v>
      </c>
      <c r="B339" s="152" t="s">
        <v>305</v>
      </c>
      <c r="C339" s="8">
        <v>3</v>
      </c>
      <c r="D339" s="8">
        <v>6</v>
      </c>
      <c r="E339" s="8">
        <v>1986</v>
      </c>
      <c r="F339" s="8"/>
      <c r="G339" s="43">
        <v>2.4</v>
      </c>
      <c r="H339" s="146"/>
      <c r="I339" s="163"/>
      <c r="J339" s="40"/>
      <c r="K339" s="42"/>
      <c r="M339" s="166" t="str">
        <f t="shared" si="7"/>
        <v>в</v>
      </c>
      <c r="N339" s="42"/>
    </row>
    <row r="340" spans="1:14" x14ac:dyDescent="0.2">
      <c r="A340" s="20">
        <v>337</v>
      </c>
      <c r="B340" s="152" t="s">
        <v>332</v>
      </c>
      <c r="C340" s="8">
        <v>16</v>
      </c>
      <c r="D340" s="8">
        <v>4</v>
      </c>
      <c r="E340" s="8">
        <v>2010</v>
      </c>
      <c r="F340" s="8"/>
      <c r="G340" s="43">
        <v>2.4</v>
      </c>
      <c r="H340" s="146"/>
      <c r="I340" s="163"/>
      <c r="J340" s="40"/>
      <c r="K340" s="8"/>
      <c r="M340" s="166" t="str">
        <f t="shared" si="7"/>
        <v>мю</v>
      </c>
      <c r="N340" s="42"/>
    </row>
    <row r="341" spans="1:14" x14ac:dyDescent="0.2">
      <c r="A341" s="20">
        <v>338</v>
      </c>
      <c r="B341" s="152" t="s">
        <v>140</v>
      </c>
      <c r="C341" s="8">
        <v>23</v>
      </c>
      <c r="D341" s="8">
        <v>10</v>
      </c>
      <c r="E341" s="8">
        <v>1996</v>
      </c>
      <c r="F341" s="8"/>
      <c r="G341" s="43">
        <v>40.6</v>
      </c>
      <c r="H341" s="146"/>
      <c r="I341" s="163"/>
      <c r="J341" s="40"/>
      <c r="K341" s="8"/>
      <c r="M341" s="166" t="str">
        <f t="shared" si="7"/>
        <v>в</v>
      </c>
      <c r="N341" s="42"/>
    </row>
    <row r="342" spans="1:14" x14ac:dyDescent="0.2">
      <c r="A342" s="20">
        <v>339</v>
      </c>
      <c r="B342" s="152" t="s">
        <v>83</v>
      </c>
      <c r="C342" s="8">
        <v>8</v>
      </c>
      <c r="D342" s="8">
        <v>10</v>
      </c>
      <c r="E342" s="8">
        <v>1990</v>
      </c>
      <c r="F342" s="8">
        <v>2</v>
      </c>
      <c r="G342" s="43">
        <v>40.881999999999998</v>
      </c>
      <c r="H342" s="146"/>
      <c r="I342" s="163"/>
      <c r="J342" s="40"/>
      <c r="K342" s="42"/>
      <c r="M342" s="166" t="str">
        <f t="shared" si="7"/>
        <v>в</v>
      </c>
      <c r="N342" s="42"/>
    </row>
    <row r="343" spans="1:14" x14ac:dyDescent="0.2">
      <c r="A343" s="20">
        <v>340</v>
      </c>
      <c r="B343" s="152" t="s">
        <v>411</v>
      </c>
      <c r="C343" s="8">
        <v>21</v>
      </c>
      <c r="D343" s="8">
        <v>7</v>
      </c>
      <c r="E343" s="8">
        <v>2004</v>
      </c>
      <c r="F343" s="8"/>
      <c r="G343" s="43">
        <v>2.4</v>
      </c>
      <c r="H343" s="146" t="s">
        <v>426</v>
      </c>
      <c r="I343" s="163"/>
      <c r="J343" s="40"/>
      <c r="K343" s="42"/>
      <c r="M343" s="166" t="str">
        <f t="shared" si="7"/>
        <v>в</v>
      </c>
      <c r="N343" s="42" t="s">
        <v>470</v>
      </c>
    </row>
    <row r="344" spans="1:14" x14ac:dyDescent="0.2">
      <c r="A344" s="20">
        <v>341</v>
      </c>
      <c r="B344" s="152" t="s">
        <v>132</v>
      </c>
      <c r="C344" s="8">
        <v>7</v>
      </c>
      <c r="D344" s="8">
        <v>3</v>
      </c>
      <c r="E344" s="8">
        <v>1996</v>
      </c>
      <c r="F344" s="8"/>
      <c r="G344" s="43">
        <v>27.094999999999999</v>
      </c>
      <c r="H344" s="146"/>
      <c r="I344" s="8"/>
      <c r="J344" s="158"/>
      <c r="K344" s="42"/>
      <c r="M344" s="166" t="str">
        <f t="shared" si="7"/>
        <v>в</v>
      </c>
      <c r="N344" s="42"/>
    </row>
    <row r="345" spans="1:14" x14ac:dyDescent="0.2">
      <c r="A345" s="20">
        <v>342</v>
      </c>
      <c r="B345" s="152" t="s">
        <v>259</v>
      </c>
      <c r="C345" s="8">
        <v>30</v>
      </c>
      <c r="D345" s="8">
        <v>1</v>
      </c>
      <c r="E345" s="8">
        <v>2002</v>
      </c>
      <c r="F345" s="8"/>
      <c r="G345" s="43">
        <v>2.4</v>
      </c>
      <c r="H345" s="146"/>
      <c r="I345" s="8"/>
      <c r="J345" s="158"/>
      <c r="K345" s="42"/>
      <c r="M345" s="166" t="str">
        <f t="shared" si="7"/>
        <v>в</v>
      </c>
      <c r="N345" s="42"/>
    </row>
    <row r="346" spans="1:14" x14ac:dyDescent="0.2">
      <c r="A346" s="20">
        <v>343</v>
      </c>
      <c r="B346" s="152" t="s">
        <v>323</v>
      </c>
      <c r="C346" s="8">
        <v>17</v>
      </c>
      <c r="D346" s="8">
        <v>1</v>
      </c>
      <c r="E346" s="8">
        <v>2004</v>
      </c>
      <c r="F346" s="8"/>
      <c r="G346" s="43"/>
      <c r="H346" s="146"/>
      <c r="I346" s="163"/>
      <c r="J346" s="40"/>
      <c r="K346" s="42"/>
      <c r="M346" s="166" t="str">
        <f t="shared" si="7"/>
        <v>в</v>
      </c>
      <c r="N346" s="42"/>
    </row>
    <row r="347" spans="1:14" x14ac:dyDescent="0.2">
      <c r="A347" s="20">
        <v>344</v>
      </c>
      <c r="B347" s="152" t="s">
        <v>142</v>
      </c>
      <c r="C347" s="8">
        <v>20</v>
      </c>
      <c r="D347" s="8">
        <v>8</v>
      </c>
      <c r="E347" s="8">
        <v>2000</v>
      </c>
      <c r="F347" s="8">
        <v>2</v>
      </c>
      <c r="G347" s="43">
        <v>2.4</v>
      </c>
      <c r="H347" s="146"/>
      <c r="I347" s="163"/>
      <c r="J347" s="40">
        <v>2</v>
      </c>
      <c r="K347" s="42">
        <v>2015</v>
      </c>
      <c r="M347" s="166" t="str">
        <f t="shared" si="7"/>
        <v>в</v>
      </c>
      <c r="N347" s="42"/>
    </row>
    <row r="348" spans="1:14" x14ac:dyDescent="0.2">
      <c r="A348" s="20">
        <v>345</v>
      </c>
      <c r="B348" s="152" t="s">
        <v>121</v>
      </c>
      <c r="C348" s="8">
        <v>28</v>
      </c>
      <c r="D348" s="8">
        <v>4</v>
      </c>
      <c r="E348" s="8">
        <v>1995</v>
      </c>
      <c r="F348" s="8"/>
      <c r="G348" s="43">
        <v>27.175000000000001</v>
      </c>
      <c r="H348" s="146"/>
      <c r="I348" s="163"/>
      <c r="J348" s="40"/>
      <c r="K348" s="42"/>
      <c r="M348" s="166" t="str">
        <f t="shared" si="7"/>
        <v>в</v>
      </c>
      <c r="N348" s="42"/>
    </row>
    <row r="349" spans="1:14" x14ac:dyDescent="0.2">
      <c r="A349" s="20">
        <v>346</v>
      </c>
      <c r="B349" s="152" t="s">
        <v>289</v>
      </c>
      <c r="C349" s="8">
        <v>13</v>
      </c>
      <c r="D349" s="8">
        <v>11</v>
      </c>
      <c r="E349" s="8">
        <v>2005</v>
      </c>
      <c r="F349" s="8"/>
      <c r="G349" s="43"/>
      <c r="H349" s="146"/>
      <c r="I349" s="163"/>
      <c r="J349" s="40"/>
      <c r="K349" s="42"/>
      <c r="M349" s="166" t="str">
        <f t="shared" si="7"/>
        <v>ю</v>
      </c>
      <c r="N349" s="42"/>
    </row>
    <row r="350" spans="1:14" x14ac:dyDescent="0.2">
      <c r="A350" s="20">
        <v>347</v>
      </c>
      <c r="B350" s="152" t="s">
        <v>274</v>
      </c>
      <c r="C350" s="8">
        <v>4</v>
      </c>
      <c r="D350" s="8">
        <v>8</v>
      </c>
      <c r="E350" s="8">
        <v>2006</v>
      </c>
      <c r="F350" s="8"/>
      <c r="G350" s="43">
        <v>2.4</v>
      </c>
      <c r="H350" s="146"/>
      <c r="I350" s="163"/>
      <c r="J350" s="40"/>
      <c r="K350" s="42"/>
      <c r="M350" s="166" t="str">
        <f t="shared" si="7"/>
        <v>ю</v>
      </c>
      <c r="N350" s="42"/>
    </row>
    <row r="351" spans="1:14" x14ac:dyDescent="0.2">
      <c r="A351" s="20">
        <v>348</v>
      </c>
      <c r="B351" s="152" t="s">
        <v>114</v>
      </c>
      <c r="C351" s="8">
        <v>9</v>
      </c>
      <c r="D351" s="8">
        <v>4</v>
      </c>
      <c r="E351" s="8">
        <v>1993</v>
      </c>
      <c r="F351" s="8"/>
      <c r="G351" s="43">
        <v>27.145</v>
      </c>
      <c r="H351" s="146"/>
      <c r="I351" s="163"/>
      <c r="J351" s="40"/>
      <c r="K351" s="42"/>
      <c r="L351" s="42"/>
      <c r="M351" s="166" t="str">
        <f t="shared" si="7"/>
        <v>в</v>
      </c>
      <c r="N351" s="42"/>
    </row>
    <row r="352" spans="1:14" x14ac:dyDescent="0.2">
      <c r="A352" s="20">
        <v>349</v>
      </c>
      <c r="B352" s="152" t="s">
        <v>145</v>
      </c>
      <c r="C352" s="8">
        <v>13</v>
      </c>
      <c r="D352" s="8">
        <v>6</v>
      </c>
      <c r="E352" s="8">
        <v>1997</v>
      </c>
      <c r="F352" s="8"/>
      <c r="G352" s="43">
        <v>27.145</v>
      </c>
      <c r="H352" s="146"/>
      <c r="I352" s="163"/>
      <c r="J352" s="40"/>
      <c r="K352" s="42"/>
      <c r="L352" s="42"/>
      <c r="M352" s="166" t="str">
        <f t="shared" si="7"/>
        <v>в</v>
      </c>
      <c r="N352" s="42"/>
    </row>
    <row r="353" spans="1:14" x14ac:dyDescent="0.2">
      <c r="A353" s="20">
        <v>350</v>
      </c>
      <c r="B353" s="152" t="s">
        <v>175</v>
      </c>
      <c r="C353" s="8">
        <v>25</v>
      </c>
      <c r="D353" s="8">
        <v>12</v>
      </c>
      <c r="E353" s="8">
        <v>1988</v>
      </c>
      <c r="F353" s="8"/>
      <c r="G353" s="43">
        <v>2.4</v>
      </c>
      <c r="H353" s="146"/>
      <c r="I353" s="163"/>
      <c r="J353" s="40"/>
      <c r="K353" s="42"/>
      <c r="L353" s="42"/>
      <c r="M353" s="166" t="str">
        <f t="shared" si="7"/>
        <v>в</v>
      </c>
      <c r="N353" s="42"/>
    </row>
    <row r="354" spans="1:14" x14ac:dyDescent="0.2">
      <c r="A354" s="20">
        <v>351</v>
      </c>
      <c r="B354" s="152" t="s">
        <v>84</v>
      </c>
      <c r="C354" s="8">
        <v>20</v>
      </c>
      <c r="D354" s="8">
        <v>12</v>
      </c>
      <c r="E354" s="8">
        <v>1991</v>
      </c>
      <c r="F354" s="8">
        <v>1</v>
      </c>
      <c r="G354" s="43">
        <v>2.4</v>
      </c>
      <c r="H354" s="146"/>
      <c r="I354" s="163"/>
      <c r="J354" s="40"/>
      <c r="K354" s="42"/>
      <c r="L354" s="42"/>
      <c r="M354" s="166" t="str">
        <f t="shared" si="7"/>
        <v>в</v>
      </c>
      <c r="N354" s="42"/>
    </row>
    <row r="355" spans="1:14" x14ac:dyDescent="0.2">
      <c r="A355" s="20">
        <v>352</v>
      </c>
      <c r="B355" s="152" t="s">
        <v>134</v>
      </c>
      <c r="C355" s="8">
        <v>28</v>
      </c>
      <c r="D355" s="8">
        <v>11</v>
      </c>
      <c r="E355" s="8">
        <v>1997</v>
      </c>
      <c r="F355" s="8">
        <v>2</v>
      </c>
      <c r="G355" s="43">
        <v>2.4</v>
      </c>
      <c r="H355" s="146"/>
      <c r="I355" s="163">
        <v>17533</v>
      </c>
      <c r="J355" s="40">
        <v>2</v>
      </c>
      <c r="K355" s="42">
        <v>2015</v>
      </c>
      <c r="L355" s="42"/>
      <c r="M355" s="166" t="str">
        <f t="shared" si="7"/>
        <v>в</v>
      </c>
      <c r="N355" s="42"/>
    </row>
    <row r="356" spans="1:14" x14ac:dyDescent="0.2">
      <c r="A356" s="20">
        <v>353</v>
      </c>
      <c r="B356" s="152" t="s">
        <v>172</v>
      </c>
      <c r="C356" s="8">
        <v>18</v>
      </c>
      <c r="D356" s="8">
        <v>7</v>
      </c>
      <c r="E356" s="8">
        <v>1997</v>
      </c>
      <c r="F356" s="8"/>
      <c r="G356" s="43">
        <v>2.4</v>
      </c>
      <c r="H356" s="146"/>
      <c r="I356" s="163"/>
      <c r="J356" s="40"/>
      <c r="K356" s="42"/>
      <c r="L356" s="42"/>
      <c r="M356" s="166" t="str">
        <f t="shared" si="7"/>
        <v>в</v>
      </c>
      <c r="N356" s="42"/>
    </row>
    <row r="357" spans="1:14" x14ac:dyDescent="0.2">
      <c r="A357" s="20">
        <v>354</v>
      </c>
      <c r="B357" s="152" t="s">
        <v>85</v>
      </c>
      <c r="C357" s="8">
        <v>24</v>
      </c>
      <c r="D357" s="8">
        <v>9</v>
      </c>
      <c r="E357" s="8">
        <v>1992</v>
      </c>
      <c r="F357" s="8">
        <v>3</v>
      </c>
      <c r="G357" s="43">
        <v>27.045000000000002</v>
      </c>
      <c r="H357" s="146"/>
      <c r="I357" s="163"/>
      <c r="J357" s="40"/>
      <c r="K357" s="42"/>
      <c r="L357" s="42"/>
      <c r="M357" s="166" t="str">
        <f t="shared" si="7"/>
        <v>в</v>
      </c>
      <c r="N357" s="42"/>
    </row>
    <row r="358" spans="1:14" x14ac:dyDescent="0.2">
      <c r="A358" s="20">
        <v>355</v>
      </c>
      <c r="B358" s="152" t="s">
        <v>416</v>
      </c>
      <c r="C358" s="8">
        <v>22</v>
      </c>
      <c r="D358" s="8">
        <v>11</v>
      </c>
      <c r="E358" s="8">
        <v>2009</v>
      </c>
      <c r="F358" s="8"/>
      <c r="G358" s="43">
        <v>2.4</v>
      </c>
      <c r="H358" s="146" t="s">
        <v>428</v>
      </c>
      <c r="I358" s="163"/>
      <c r="J358" s="40"/>
      <c r="K358" s="42"/>
      <c r="L358" s="42"/>
      <c r="M358" s="166" t="str">
        <f t="shared" si="7"/>
        <v>мю</v>
      </c>
      <c r="N358" s="42"/>
    </row>
    <row r="359" spans="1:14" x14ac:dyDescent="0.2">
      <c r="A359" s="20">
        <v>356</v>
      </c>
      <c r="B359" s="152" t="s">
        <v>453</v>
      </c>
      <c r="C359" s="8">
        <v>25</v>
      </c>
      <c r="D359" s="8">
        <v>9</v>
      </c>
      <c r="E359" s="8">
        <v>2012</v>
      </c>
      <c r="F359" s="8"/>
      <c r="G359" s="43">
        <v>2.4</v>
      </c>
      <c r="H359" s="146" t="s">
        <v>426</v>
      </c>
      <c r="I359" s="163"/>
      <c r="J359" s="40"/>
      <c r="K359" s="42"/>
      <c r="L359" s="42"/>
      <c r="M359" s="166" t="str">
        <f t="shared" si="7"/>
        <v>мю</v>
      </c>
      <c r="N359" s="42" t="s">
        <v>473</v>
      </c>
    </row>
    <row r="360" spans="1:14" x14ac:dyDescent="0.2">
      <c r="A360" s="20">
        <v>357</v>
      </c>
      <c r="B360" s="152" t="s">
        <v>454</v>
      </c>
      <c r="C360" s="8">
        <v>24</v>
      </c>
      <c r="D360" s="8">
        <v>11</v>
      </c>
      <c r="E360" s="8">
        <v>1988</v>
      </c>
      <c r="F360" s="8"/>
      <c r="G360" s="43"/>
      <c r="H360" s="146" t="s">
        <v>427</v>
      </c>
      <c r="I360" s="163"/>
      <c r="J360" s="40"/>
      <c r="K360" s="42"/>
      <c r="L360" s="42"/>
      <c r="M360" s="166" t="str">
        <f t="shared" si="7"/>
        <v>в</v>
      </c>
      <c r="N360" s="42" t="s">
        <v>474</v>
      </c>
    </row>
    <row r="361" spans="1:14" x14ac:dyDescent="0.2">
      <c r="A361" s="20">
        <v>358</v>
      </c>
      <c r="B361" s="152" t="s">
        <v>455</v>
      </c>
      <c r="C361" s="8">
        <v>28</v>
      </c>
      <c r="D361" s="8">
        <v>7</v>
      </c>
      <c r="E361" s="8">
        <v>2005</v>
      </c>
      <c r="F361" s="8"/>
      <c r="G361" s="43"/>
      <c r="H361" s="146" t="s">
        <v>452</v>
      </c>
      <c r="I361" s="163"/>
      <c r="J361" s="40"/>
      <c r="K361" s="42"/>
      <c r="L361" s="42"/>
      <c r="M361" s="166" t="str">
        <f t="shared" si="7"/>
        <v>ю</v>
      </c>
      <c r="N361" s="42" t="s">
        <v>468</v>
      </c>
    </row>
    <row r="362" spans="1:14" x14ac:dyDescent="0.2">
      <c r="A362" s="20">
        <v>359</v>
      </c>
      <c r="B362" s="152" t="s">
        <v>456</v>
      </c>
      <c r="C362" s="8">
        <v>4</v>
      </c>
      <c r="D362" s="8">
        <v>3</v>
      </c>
      <c r="E362" s="8">
        <v>2011</v>
      </c>
      <c r="F362" s="8"/>
      <c r="G362" s="43">
        <v>2.4</v>
      </c>
      <c r="H362" s="146" t="s">
        <v>431</v>
      </c>
      <c r="I362" s="163"/>
      <c r="J362" s="40"/>
      <c r="K362" s="42"/>
      <c r="L362" s="42"/>
      <c r="M362" s="166" t="str">
        <f t="shared" si="7"/>
        <v>мю</v>
      </c>
      <c r="N362" s="42" t="s">
        <v>475</v>
      </c>
    </row>
    <row r="363" spans="1:14" x14ac:dyDescent="0.2">
      <c r="A363" s="20">
        <v>360</v>
      </c>
      <c r="B363" s="152" t="s">
        <v>457</v>
      </c>
      <c r="C363" s="8">
        <v>7</v>
      </c>
      <c r="D363" s="8">
        <v>11</v>
      </c>
      <c r="E363" s="8">
        <v>1987</v>
      </c>
      <c r="F363" s="8"/>
      <c r="G363" s="43"/>
      <c r="H363" s="146" t="s">
        <v>427</v>
      </c>
      <c r="I363" s="163"/>
      <c r="J363" s="40"/>
      <c r="K363" s="42"/>
      <c r="L363" s="42"/>
      <c r="M363" s="166" t="str">
        <f t="shared" si="7"/>
        <v>в</v>
      </c>
      <c r="N363" s="42" t="s">
        <v>476</v>
      </c>
    </row>
    <row r="364" spans="1:14" x14ac:dyDescent="0.2">
      <c r="A364" s="20">
        <v>361</v>
      </c>
      <c r="B364" s="152" t="s">
        <v>525</v>
      </c>
      <c r="C364" s="8">
        <v>10</v>
      </c>
      <c r="D364" s="8">
        <v>10</v>
      </c>
      <c r="E364" s="8">
        <v>2012</v>
      </c>
      <c r="F364" s="8"/>
      <c r="G364" s="43"/>
      <c r="H364" s="146" t="s">
        <v>428</v>
      </c>
      <c r="I364" s="163"/>
      <c r="J364" s="40"/>
      <c r="K364" s="42"/>
      <c r="L364" s="42"/>
      <c r="M364" s="166" t="str">
        <f t="shared" si="7"/>
        <v>мю</v>
      </c>
      <c r="N364" s="42" t="s">
        <v>483</v>
      </c>
    </row>
    <row r="365" spans="1:14" x14ac:dyDescent="0.2">
      <c r="A365" s="20">
        <v>362</v>
      </c>
      <c r="B365" s="152" t="s">
        <v>482</v>
      </c>
      <c r="C365" s="8">
        <v>11</v>
      </c>
      <c r="D365" s="8">
        <v>7</v>
      </c>
      <c r="E365" s="8">
        <v>1979</v>
      </c>
      <c r="F365" s="8"/>
      <c r="G365" s="43"/>
      <c r="H365" s="146" t="s">
        <v>427</v>
      </c>
      <c r="I365" s="163"/>
      <c r="J365" s="40"/>
      <c r="K365" s="42"/>
      <c r="L365" s="42"/>
      <c r="M365" s="166" t="str">
        <f t="shared" si="7"/>
        <v>в</v>
      </c>
      <c r="N365" s="42" t="s">
        <v>459</v>
      </c>
    </row>
    <row r="366" spans="1:14" x14ac:dyDescent="0.2">
      <c r="A366" s="20">
        <v>363</v>
      </c>
      <c r="B366" s="90"/>
      <c r="C366" s="8"/>
      <c r="D366" s="8"/>
      <c r="E366" s="8"/>
      <c r="F366" s="8"/>
      <c r="G366" s="43"/>
      <c r="H366" s="146"/>
      <c r="I366" s="163"/>
      <c r="J366" s="40"/>
      <c r="K366" s="42"/>
      <c r="L366" s="42"/>
      <c r="M366" s="166" t="str">
        <f t="shared" si="7"/>
        <v xml:space="preserve"> </v>
      </c>
      <c r="N366" s="42"/>
    </row>
    <row r="367" spans="1:14" x14ac:dyDescent="0.2">
      <c r="A367" s="20">
        <v>364</v>
      </c>
      <c r="B367" s="90"/>
      <c r="C367" s="8"/>
      <c r="D367" s="8"/>
      <c r="E367" s="8"/>
      <c r="F367" s="8"/>
      <c r="G367" s="43"/>
      <c r="H367" s="146"/>
      <c r="I367" s="163"/>
      <c r="J367" s="40"/>
      <c r="K367" s="42"/>
      <c r="L367" s="42"/>
      <c r="M367" s="166" t="str">
        <f t="shared" si="7"/>
        <v xml:space="preserve"> </v>
      </c>
      <c r="N367" s="42"/>
    </row>
    <row r="368" spans="1:14" x14ac:dyDescent="0.2">
      <c r="A368" s="20">
        <v>365</v>
      </c>
      <c r="B368" s="90"/>
      <c r="C368" s="8"/>
      <c r="D368" s="8"/>
      <c r="E368" s="8"/>
      <c r="F368" s="8"/>
      <c r="G368" s="43"/>
      <c r="H368" s="146"/>
      <c r="I368" s="163"/>
      <c r="J368" s="40"/>
      <c r="K368" s="42"/>
      <c r="L368" s="42"/>
      <c r="M368" s="166" t="str">
        <f t="shared" si="7"/>
        <v xml:space="preserve"> </v>
      </c>
      <c r="N368" s="42"/>
    </row>
    <row r="369" spans="1:14" x14ac:dyDescent="0.2">
      <c r="A369" s="20">
        <v>366</v>
      </c>
      <c r="B369" s="90"/>
      <c r="C369" s="8"/>
      <c r="D369" s="8"/>
      <c r="E369" s="8"/>
      <c r="F369" s="8"/>
      <c r="G369" s="43"/>
      <c r="H369" s="146"/>
      <c r="I369" s="163"/>
      <c r="J369" s="40"/>
      <c r="K369" s="42"/>
      <c r="L369" s="42"/>
      <c r="M369" s="166" t="str">
        <f t="shared" si="7"/>
        <v xml:space="preserve"> </v>
      </c>
      <c r="N369" s="42"/>
    </row>
    <row r="370" spans="1:14" x14ac:dyDescent="0.2">
      <c r="A370" s="20">
        <v>367</v>
      </c>
      <c r="B370" s="90"/>
      <c r="C370" s="8"/>
      <c r="D370" s="8"/>
      <c r="E370" s="8"/>
      <c r="F370" s="8"/>
      <c r="G370" s="43"/>
      <c r="H370" s="146"/>
      <c r="I370" s="163"/>
      <c r="J370" s="40"/>
      <c r="K370" s="42"/>
      <c r="L370" s="42"/>
      <c r="M370" s="166" t="str">
        <f t="shared" si="7"/>
        <v xml:space="preserve"> </v>
      </c>
      <c r="N370" s="42"/>
    </row>
    <row r="371" spans="1:14" x14ac:dyDescent="0.2">
      <c r="A371" s="20">
        <v>368</v>
      </c>
      <c r="B371" s="90"/>
      <c r="C371" s="8"/>
      <c r="D371" s="8"/>
      <c r="E371" s="8"/>
      <c r="F371" s="8"/>
      <c r="G371" s="43"/>
      <c r="H371" s="146"/>
      <c r="I371" s="163"/>
      <c r="J371" s="40"/>
      <c r="K371" s="42"/>
      <c r="L371" s="42"/>
      <c r="M371" s="166" t="str">
        <f t="shared" si="7"/>
        <v xml:space="preserve"> </v>
      </c>
      <c r="N371" s="42"/>
    </row>
    <row r="372" spans="1:14" x14ac:dyDescent="0.2">
      <c r="A372" s="20">
        <v>369</v>
      </c>
      <c r="B372" s="90"/>
      <c r="C372" s="8"/>
      <c r="D372" s="8"/>
      <c r="E372" s="8"/>
      <c r="F372" s="8"/>
      <c r="G372" s="43"/>
      <c r="H372" s="146"/>
      <c r="I372" s="163"/>
      <c r="J372" s="40"/>
      <c r="K372" s="42"/>
      <c r="L372" s="42"/>
      <c r="M372" s="166" t="str">
        <f t="shared" si="7"/>
        <v xml:space="preserve"> </v>
      </c>
      <c r="N372" s="42"/>
    </row>
    <row r="373" spans="1:14" x14ac:dyDescent="0.2">
      <c r="A373" s="20">
        <v>370</v>
      </c>
      <c r="B373" s="90"/>
      <c r="C373" s="8"/>
      <c r="D373" s="8"/>
      <c r="E373" s="8"/>
      <c r="F373" s="8"/>
      <c r="G373" s="43"/>
      <c r="H373" s="146"/>
      <c r="I373" s="163"/>
      <c r="J373" s="40"/>
      <c r="K373" s="42"/>
      <c r="L373" s="42"/>
      <c r="M373" s="166" t="str">
        <f t="shared" si="7"/>
        <v xml:space="preserve"> </v>
      </c>
      <c r="N373" s="42"/>
    </row>
  </sheetData>
  <sortState ref="B24:K358">
    <sortCondition ref="B24:B358"/>
  </sortState>
  <mergeCells count="7">
    <mergeCell ref="N2:N3"/>
    <mergeCell ref="A2:A3"/>
    <mergeCell ref="B2:B3"/>
    <mergeCell ref="J2:L2"/>
    <mergeCell ref="M2:M3"/>
    <mergeCell ref="H2:H3"/>
    <mergeCell ref="I2:I3"/>
  </mergeCells>
  <pageMargins left="0.75" right="0.75" top="1" bottom="1" header="0.5" footer="0.5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6"/>
  <sheetViews>
    <sheetView showGridLines="0" showZeros="0" tabSelected="1" workbookViewId="0">
      <selection activeCell="G27" sqref="G27"/>
    </sheetView>
  </sheetViews>
  <sheetFormatPr defaultRowHeight="12.75" x14ac:dyDescent="0.2"/>
  <cols>
    <col min="1" max="1" width="3.85546875" customWidth="1"/>
    <col min="2" max="2" width="17.5703125" customWidth="1"/>
    <col min="3" max="3" width="5.85546875" hidden="1" customWidth="1"/>
    <col min="4" max="4" width="3.42578125" hidden="1" customWidth="1"/>
    <col min="5" max="5" width="6.5703125" hidden="1" customWidth="1"/>
    <col min="6" max="6" width="21.140625" customWidth="1"/>
    <col min="7" max="7" width="4.85546875" customWidth="1"/>
    <col min="8" max="8" width="1.42578125" hidden="1" customWidth="1"/>
    <col min="9" max="9" width="14.140625" customWidth="1"/>
    <col min="10" max="10" width="13.5703125" customWidth="1"/>
    <col min="11" max="11" width="1.85546875" hidden="1" customWidth="1"/>
    <col min="12" max="12" width="1.42578125" hidden="1" customWidth="1"/>
    <col min="13" max="13" width="13.5703125" customWidth="1"/>
    <col min="14" max="14" width="3.5703125" hidden="1" customWidth="1"/>
    <col min="15" max="15" width="9.42578125" hidden="1" customWidth="1"/>
    <col min="16" max="16" width="3.5703125" hidden="1" customWidth="1"/>
    <col min="17" max="17" width="9.42578125" hidden="1" customWidth="1"/>
    <col min="18" max="18" width="3.7109375" hidden="1" customWidth="1"/>
    <col min="19" max="19" width="9.42578125" hidden="1" customWidth="1"/>
    <col min="20" max="20" width="12.85546875" customWidth="1"/>
    <col min="21" max="21" width="6.140625" bestFit="1" customWidth="1"/>
    <col min="22" max="22" width="6.28515625" customWidth="1"/>
    <col min="23" max="23" width="7" bestFit="1" customWidth="1"/>
    <col min="24" max="24" width="6.28515625" customWidth="1"/>
    <col min="25" max="25" width="7.140625" customWidth="1"/>
    <col min="26" max="26" width="7.140625" style="2" customWidth="1"/>
    <col min="27" max="27" width="7.140625" customWidth="1"/>
  </cols>
  <sheetData>
    <row r="1" spans="1:26" ht="15.75" x14ac:dyDescent="0.25">
      <c r="B1" s="1" t="s">
        <v>6</v>
      </c>
      <c r="L1" s="29"/>
      <c r="M1" s="29" t="s">
        <v>7</v>
      </c>
      <c r="W1" s="11"/>
    </row>
    <row r="2" spans="1:26" ht="15" x14ac:dyDescent="0.25">
      <c r="I2" s="3"/>
      <c r="L2" s="28"/>
      <c r="M2" s="28" t="s">
        <v>421</v>
      </c>
      <c r="W2" s="11"/>
    </row>
    <row r="3" spans="1:26" ht="15" x14ac:dyDescent="0.25">
      <c r="A3" t="s">
        <v>8</v>
      </c>
      <c r="I3" s="3"/>
      <c r="L3" s="28"/>
      <c r="M3" s="28" t="s">
        <v>644</v>
      </c>
      <c r="W3" s="11"/>
    </row>
    <row r="4" spans="1:26" ht="15" x14ac:dyDescent="0.25">
      <c r="H4" s="3"/>
      <c r="I4" s="3"/>
      <c r="L4" s="28"/>
      <c r="M4" s="28" t="s">
        <v>645</v>
      </c>
      <c r="W4" s="11"/>
    </row>
    <row r="5" spans="1:26" x14ac:dyDescent="0.2">
      <c r="B5" s="41">
        <v>45011</v>
      </c>
      <c r="W5" s="11"/>
    </row>
    <row r="6" spans="1:26" ht="15.75" x14ac:dyDescent="0.25">
      <c r="G6" s="4" t="s">
        <v>9</v>
      </c>
      <c r="J6" s="26" t="s">
        <v>2</v>
      </c>
      <c r="K6" s="26"/>
      <c r="L6" s="12"/>
      <c r="M6" t="s">
        <v>13</v>
      </c>
      <c r="T6" s="2"/>
      <c r="U6" s="2"/>
      <c r="V6" s="2">
        <v>80</v>
      </c>
      <c r="W6" s="11" t="s">
        <v>14</v>
      </c>
      <c r="X6" s="11"/>
    </row>
    <row r="7" spans="1:26" ht="13.5" thickBot="1" x14ac:dyDescent="0.25">
      <c r="A7" s="5"/>
      <c r="B7" s="39">
        <v>45011</v>
      </c>
      <c r="C7" s="5"/>
      <c r="D7" s="5"/>
      <c r="E7" s="5"/>
      <c r="F7" s="5"/>
      <c r="G7" s="5"/>
      <c r="H7" s="5"/>
      <c r="I7" s="93" t="s">
        <v>252</v>
      </c>
      <c r="J7" s="16"/>
      <c r="K7" s="5"/>
      <c r="L7" s="5"/>
      <c r="M7" s="5" t="s">
        <v>15</v>
      </c>
      <c r="N7" s="5"/>
      <c r="O7" s="5"/>
      <c r="P7" s="5"/>
      <c r="Q7" s="5"/>
      <c r="R7" s="5"/>
      <c r="S7" s="5"/>
      <c r="T7" s="76"/>
      <c r="U7" s="76"/>
      <c r="V7" s="76">
        <v>3.472222222222222E-3</v>
      </c>
      <c r="W7" s="13" t="s">
        <v>156</v>
      </c>
      <c r="X7" s="13"/>
      <c r="Y7" s="5"/>
      <c r="Z7" s="6"/>
    </row>
    <row r="8" spans="1:26" ht="13.5" customHeight="1" thickTop="1" x14ac:dyDescent="0.2">
      <c r="A8" s="7" t="s">
        <v>10</v>
      </c>
      <c r="B8" s="7" t="s">
        <v>11</v>
      </c>
      <c r="C8" s="198" t="s">
        <v>129</v>
      </c>
      <c r="D8" s="198" t="s">
        <v>93</v>
      </c>
      <c r="E8" s="198" t="s">
        <v>92</v>
      </c>
      <c r="F8" s="201" t="s">
        <v>444</v>
      </c>
      <c r="G8" s="204" t="s">
        <v>94</v>
      </c>
      <c r="H8" s="211" t="s">
        <v>367</v>
      </c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08" t="s">
        <v>311</v>
      </c>
      <c r="Z8" s="198" t="s">
        <v>376</v>
      </c>
    </row>
    <row r="9" spans="1:26" ht="12.75" customHeight="1" x14ac:dyDescent="0.2">
      <c r="A9" s="7" t="s">
        <v>17</v>
      </c>
      <c r="B9" s="7"/>
      <c r="C9" s="199"/>
      <c r="D9" s="199"/>
      <c r="E9" s="199"/>
      <c r="F9" s="202"/>
      <c r="G9" s="204"/>
      <c r="H9" s="196" t="s">
        <v>366</v>
      </c>
      <c r="I9" s="215"/>
      <c r="J9" s="184" t="s">
        <v>368</v>
      </c>
      <c r="K9" s="184"/>
      <c r="L9" s="215" t="s">
        <v>369</v>
      </c>
      <c r="M9" s="197"/>
      <c r="N9" s="196" t="s">
        <v>370</v>
      </c>
      <c r="O9" s="197"/>
      <c r="P9" s="196" t="s">
        <v>371</v>
      </c>
      <c r="Q9" s="197"/>
      <c r="R9" s="196" t="s">
        <v>372</v>
      </c>
      <c r="S9" s="197"/>
      <c r="T9" s="206" t="s">
        <v>95</v>
      </c>
      <c r="U9" s="207"/>
      <c r="V9" s="213" t="s">
        <v>191</v>
      </c>
      <c r="W9" s="199" t="s">
        <v>544</v>
      </c>
      <c r="X9" s="202" t="s">
        <v>91</v>
      </c>
      <c r="Y9" s="209"/>
      <c r="Z9" s="199"/>
    </row>
    <row r="10" spans="1:26" ht="45" customHeight="1" thickBot="1" x14ac:dyDescent="0.25">
      <c r="A10" s="14"/>
      <c r="B10" s="14"/>
      <c r="C10" s="200"/>
      <c r="D10" s="200"/>
      <c r="E10" s="200"/>
      <c r="F10" s="203"/>
      <c r="G10" s="205"/>
      <c r="H10" s="86"/>
      <c r="I10" s="131" t="s">
        <v>374</v>
      </c>
      <c r="J10" s="151" t="s">
        <v>374</v>
      </c>
      <c r="K10" s="137" t="s">
        <v>374</v>
      </c>
      <c r="L10" s="136" t="s">
        <v>374</v>
      </c>
      <c r="M10" s="132" t="s">
        <v>374</v>
      </c>
      <c r="N10" s="86" t="s">
        <v>155</v>
      </c>
      <c r="O10" s="85" t="s">
        <v>154</v>
      </c>
      <c r="P10" s="86" t="s">
        <v>155</v>
      </c>
      <c r="Q10" s="85" t="s">
        <v>154</v>
      </c>
      <c r="R10" s="86" t="s">
        <v>155</v>
      </c>
      <c r="S10" s="85" t="s">
        <v>154</v>
      </c>
      <c r="T10" s="134" t="s">
        <v>373</v>
      </c>
      <c r="U10" s="132" t="s">
        <v>375</v>
      </c>
      <c r="V10" s="214"/>
      <c r="W10" s="200"/>
      <c r="X10" s="203"/>
      <c r="Y10" s="210"/>
      <c r="Z10" s="200"/>
    </row>
    <row r="11" spans="1:26" ht="13.5" thickTop="1" x14ac:dyDescent="0.2">
      <c r="A11" s="8">
        <v>3</v>
      </c>
      <c r="B11" s="15" t="s">
        <v>419</v>
      </c>
      <c r="C11" s="8">
        <v>87.5</v>
      </c>
      <c r="D11" s="8" t="s">
        <v>481</v>
      </c>
      <c r="E11" s="65">
        <v>12441</v>
      </c>
      <c r="F11" s="87" t="s">
        <v>428</v>
      </c>
      <c r="G11" s="73">
        <v>0</v>
      </c>
      <c r="H11" s="55"/>
      <c r="I11" s="135" t="s">
        <v>623</v>
      </c>
      <c r="J11" s="20" t="s">
        <v>624</v>
      </c>
      <c r="K11" s="138" t="s">
        <v>623</v>
      </c>
      <c r="L11" s="56" t="s">
        <v>623</v>
      </c>
      <c r="M11" s="74" t="s">
        <v>549</v>
      </c>
      <c r="N11" s="55" t="s">
        <v>623</v>
      </c>
      <c r="O11" s="74" t="s">
        <v>623</v>
      </c>
      <c r="P11" s="55" t="s">
        <v>623</v>
      </c>
      <c r="Q11" s="74" t="s">
        <v>623</v>
      </c>
      <c r="R11" s="55" t="s">
        <v>623</v>
      </c>
      <c r="S11" s="74" t="s">
        <v>623</v>
      </c>
      <c r="T11" s="94" t="s">
        <v>625</v>
      </c>
      <c r="U11" s="133">
        <v>2</v>
      </c>
      <c r="V11" s="75">
        <v>0</v>
      </c>
      <c r="W11" s="88" t="s">
        <v>545</v>
      </c>
      <c r="X11" s="37">
        <v>1</v>
      </c>
      <c r="Y11" s="116">
        <v>400</v>
      </c>
      <c r="Z11" s="56">
        <v>700</v>
      </c>
    </row>
    <row r="12" spans="1:26" x14ac:dyDescent="0.2">
      <c r="A12" s="8">
        <v>5</v>
      </c>
      <c r="B12" s="15" t="s">
        <v>40</v>
      </c>
      <c r="C12" s="8">
        <v>54.333333333333336</v>
      </c>
      <c r="D12" s="8" t="s">
        <v>481</v>
      </c>
      <c r="E12" s="65">
        <v>2202</v>
      </c>
      <c r="F12" s="87" t="s">
        <v>427</v>
      </c>
      <c r="G12" s="73">
        <v>0</v>
      </c>
      <c r="H12" s="55"/>
      <c r="I12" s="135" t="s">
        <v>626</v>
      </c>
      <c r="J12" s="20" t="s">
        <v>627</v>
      </c>
      <c r="K12" s="138" t="s">
        <v>626</v>
      </c>
      <c r="L12" s="56" t="s">
        <v>626</v>
      </c>
      <c r="M12" s="74" t="s">
        <v>628</v>
      </c>
      <c r="N12" s="55" t="s">
        <v>626</v>
      </c>
      <c r="O12" s="74" t="s">
        <v>626</v>
      </c>
      <c r="P12" s="55" t="s">
        <v>626</v>
      </c>
      <c r="Q12" s="74" t="s">
        <v>626</v>
      </c>
      <c r="R12" s="55" t="s">
        <v>626</v>
      </c>
      <c r="S12" s="74" t="s">
        <v>626</v>
      </c>
      <c r="T12" s="94" t="s">
        <v>629</v>
      </c>
      <c r="U12" s="133">
        <v>3</v>
      </c>
      <c r="V12" s="75">
        <v>0</v>
      </c>
      <c r="W12" s="88" t="s">
        <v>545</v>
      </c>
      <c r="X12" s="37">
        <v>2</v>
      </c>
      <c r="Y12" s="117">
        <v>300</v>
      </c>
      <c r="Z12" s="40">
        <v>652</v>
      </c>
    </row>
    <row r="13" spans="1:26" x14ac:dyDescent="0.2">
      <c r="A13" s="8">
        <v>4</v>
      </c>
      <c r="B13" s="15" t="s">
        <v>364</v>
      </c>
      <c r="C13" s="8">
        <v>56.25</v>
      </c>
      <c r="D13" s="8">
        <v>24</v>
      </c>
      <c r="E13" s="65">
        <v>550633</v>
      </c>
      <c r="F13" s="87" t="s">
        <v>428</v>
      </c>
      <c r="G13" s="73">
        <v>0</v>
      </c>
      <c r="H13" s="55"/>
      <c r="I13" s="135" t="s">
        <v>630</v>
      </c>
      <c r="J13" s="20" t="s">
        <v>631</v>
      </c>
      <c r="K13" s="138" t="s">
        <v>630</v>
      </c>
      <c r="L13" s="56" t="s">
        <v>630</v>
      </c>
      <c r="M13" s="74" t="s">
        <v>632</v>
      </c>
      <c r="N13" s="55" t="s">
        <v>630</v>
      </c>
      <c r="O13" s="74" t="s">
        <v>630</v>
      </c>
      <c r="P13" s="55" t="s">
        <v>630</v>
      </c>
      <c r="Q13" s="74" t="s">
        <v>630</v>
      </c>
      <c r="R13" s="55" t="s">
        <v>630</v>
      </c>
      <c r="S13" s="74" t="s">
        <v>630</v>
      </c>
      <c r="T13" s="94" t="s">
        <v>633</v>
      </c>
      <c r="U13" s="133">
        <v>4</v>
      </c>
      <c r="V13" s="75">
        <v>0</v>
      </c>
      <c r="W13" s="88" t="s">
        <v>545</v>
      </c>
      <c r="X13" s="37">
        <v>3</v>
      </c>
      <c r="Y13" s="117">
        <v>225</v>
      </c>
      <c r="Z13" s="40">
        <v>225</v>
      </c>
    </row>
    <row r="14" spans="1:26" x14ac:dyDescent="0.2">
      <c r="A14" s="8">
        <v>2</v>
      </c>
      <c r="B14" s="15" t="s">
        <v>29</v>
      </c>
      <c r="C14" s="8">
        <v>33.125</v>
      </c>
      <c r="D14" s="8" t="s">
        <v>481</v>
      </c>
      <c r="E14" s="65">
        <v>14562</v>
      </c>
      <c r="F14" s="87" t="s">
        <v>427</v>
      </c>
      <c r="G14" s="73">
        <v>0</v>
      </c>
      <c r="H14" s="55"/>
      <c r="I14" s="135" t="s">
        <v>634</v>
      </c>
      <c r="J14" s="20" t="s">
        <v>635</v>
      </c>
      <c r="K14" s="138" t="s">
        <v>634</v>
      </c>
      <c r="L14" s="56" t="s">
        <v>634</v>
      </c>
      <c r="M14" s="74" t="s">
        <v>549</v>
      </c>
      <c r="N14" s="55" t="s">
        <v>634</v>
      </c>
      <c r="O14" s="74" t="s">
        <v>634</v>
      </c>
      <c r="P14" s="55" t="s">
        <v>634</v>
      </c>
      <c r="Q14" s="74" t="s">
        <v>634</v>
      </c>
      <c r="R14" s="55" t="s">
        <v>634</v>
      </c>
      <c r="S14" s="74" t="s">
        <v>634</v>
      </c>
      <c r="T14" s="94" t="s">
        <v>636</v>
      </c>
      <c r="U14" s="133">
        <v>6</v>
      </c>
      <c r="V14" s="75">
        <v>0</v>
      </c>
      <c r="W14" s="88" t="s">
        <v>545</v>
      </c>
      <c r="X14" s="37">
        <v>4</v>
      </c>
      <c r="Y14" s="117">
        <v>169</v>
      </c>
      <c r="Z14" s="40">
        <v>265</v>
      </c>
    </row>
    <row r="15" spans="1:26" x14ac:dyDescent="0.2">
      <c r="A15" s="8">
        <v>1</v>
      </c>
      <c r="B15" s="15" t="s">
        <v>411</v>
      </c>
      <c r="C15" s="8">
        <v>19.833333333333332</v>
      </c>
      <c r="D15" s="8">
        <v>1</v>
      </c>
      <c r="E15" s="65">
        <v>2378</v>
      </c>
      <c r="F15" s="87" t="s">
        <v>426</v>
      </c>
      <c r="G15" s="73">
        <v>0</v>
      </c>
      <c r="H15" s="55"/>
      <c r="I15" s="135" t="s">
        <v>637</v>
      </c>
      <c r="J15" s="20" t="s">
        <v>638</v>
      </c>
      <c r="K15" s="138" t="s">
        <v>637</v>
      </c>
      <c r="L15" s="56" t="s">
        <v>637</v>
      </c>
      <c r="M15" s="74" t="s">
        <v>639</v>
      </c>
      <c r="N15" s="55" t="s">
        <v>637</v>
      </c>
      <c r="O15" s="74" t="s">
        <v>637</v>
      </c>
      <c r="P15" s="55" t="s">
        <v>637</v>
      </c>
      <c r="Q15" s="74" t="s">
        <v>637</v>
      </c>
      <c r="R15" s="55" t="s">
        <v>637</v>
      </c>
      <c r="S15" s="74" t="s">
        <v>637</v>
      </c>
      <c r="T15" s="94" t="s">
        <v>640</v>
      </c>
      <c r="U15" s="133">
        <v>7</v>
      </c>
      <c r="V15" s="75">
        <v>0</v>
      </c>
      <c r="W15" s="88" t="s">
        <v>545</v>
      </c>
      <c r="X15" s="37">
        <v>5</v>
      </c>
      <c r="Y15" s="117">
        <v>127</v>
      </c>
      <c r="Z15" s="40">
        <v>238</v>
      </c>
    </row>
    <row r="16" spans="1:26" ht="12.75" customHeight="1" x14ac:dyDescent="0.2">
      <c r="W16" s="11"/>
    </row>
  </sheetData>
  <sortState ref="A11:AC15">
    <sortCondition ref="X11:X15"/>
  </sortState>
  <mergeCells count="18">
    <mergeCell ref="J9:K9"/>
    <mergeCell ref="L9:M9"/>
    <mergeCell ref="N9:O9"/>
    <mergeCell ref="P9:Q9"/>
    <mergeCell ref="F8:F10"/>
    <mergeCell ref="Z8:Z10"/>
    <mergeCell ref="C8:C10"/>
    <mergeCell ref="D8:D10"/>
    <mergeCell ref="E8:E10"/>
    <mergeCell ref="G8:G10"/>
    <mergeCell ref="T9:U9"/>
    <mergeCell ref="W9:W10"/>
    <mergeCell ref="X9:X10"/>
    <mergeCell ref="Y8:Y10"/>
    <mergeCell ref="R9:S9"/>
    <mergeCell ref="H8:X8"/>
    <mergeCell ref="V9:V10"/>
    <mergeCell ref="H9:I9"/>
  </mergeCells>
  <phoneticPr fontId="9" type="noConversion"/>
  <printOptions horizontalCentered="1" gridLinesSet="0"/>
  <pageMargins left="0.19685039370078741" right="0.19685039370078741" top="0.59055118110236227" bottom="0.59055118110236227" header="0.51181102362204722" footer="0.51181102362204722"/>
  <pageSetup paperSize="9" orientation="landscape" horizontalDpi="120" verticalDpi="144" r:id="rId1"/>
  <headerFooter alignWithMargins="0">
    <oddHeader>&amp;A</oddHeader>
    <oddFooter>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6"/>
  <sheetViews>
    <sheetView showGridLines="0" showZeros="0" zoomScale="110" zoomScaleNormal="110" workbookViewId="0">
      <selection activeCell="H27" sqref="H27"/>
    </sheetView>
  </sheetViews>
  <sheetFormatPr defaultRowHeight="12.75" x14ac:dyDescent="0.2"/>
  <cols>
    <col min="1" max="1" width="3.85546875" customWidth="1"/>
    <col min="2" max="2" width="19.5703125" bestFit="1" customWidth="1"/>
    <col min="3" max="3" width="6.28515625" hidden="1" customWidth="1"/>
    <col min="4" max="4" width="4.85546875" hidden="1" customWidth="1"/>
    <col min="5" max="5" width="6.42578125" hidden="1" customWidth="1"/>
    <col min="6" max="6" width="23.5703125" customWidth="1"/>
    <col min="7" max="7" width="4" hidden="1" customWidth="1"/>
    <col min="8" max="9" width="14.42578125" customWidth="1"/>
    <col min="10" max="11" width="14.42578125" hidden="1" customWidth="1"/>
    <col min="12" max="12" width="14.42578125" customWidth="1"/>
    <col min="13" max="18" width="14.42578125" hidden="1" customWidth="1"/>
    <col min="19" max="19" width="12.85546875" customWidth="1"/>
    <col min="20" max="20" width="4.5703125" customWidth="1"/>
    <col min="21" max="21" width="5.7109375" customWidth="1"/>
    <col min="22" max="22" width="7.28515625" bestFit="1" customWidth="1"/>
    <col min="23" max="23" width="6.42578125" bestFit="1" customWidth="1"/>
    <col min="24" max="25" width="7.5703125" customWidth="1"/>
  </cols>
  <sheetData>
    <row r="1" spans="1:25" ht="15.75" x14ac:dyDescent="0.25">
      <c r="B1" s="1" t="s">
        <v>6</v>
      </c>
      <c r="K1" s="29"/>
      <c r="L1" s="29" t="s">
        <v>7</v>
      </c>
    </row>
    <row r="2" spans="1:25" ht="15" x14ac:dyDescent="0.25">
      <c r="K2" s="28"/>
      <c r="L2" s="28" t="s">
        <v>421</v>
      </c>
    </row>
    <row r="3" spans="1:25" ht="15" x14ac:dyDescent="0.25">
      <c r="A3" t="s">
        <v>8</v>
      </c>
      <c r="K3" s="28"/>
      <c r="L3" s="28" t="s">
        <v>644</v>
      </c>
    </row>
    <row r="4" spans="1:25" ht="15" x14ac:dyDescent="0.25">
      <c r="K4" s="28">
        <v>0</v>
      </c>
      <c r="L4" s="30" t="s">
        <v>645</v>
      </c>
    </row>
    <row r="5" spans="1:25" x14ac:dyDescent="0.2">
      <c r="B5" s="41">
        <v>45011</v>
      </c>
    </row>
    <row r="6" spans="1:25" ht="15.75" x14ac:dyDescent="0.25">
      <c r="C6" s="4"/>
      <c r="D6" s="4"/>
      <c r="E6" s="4"/>
      <c r="F6" s="4"/>
      <c r="I6" s="26" t="s">
        <v>422</v>
      </c>
      <c r="J6" s="26"/>
      <c r="L6" t="s">
        <v>13</v>
      </c>
      <c r="U6" s="27">
        <v>80</v>
      </c>
      <c r="V6" s="11" t="s">
        <v>14</v>
      </c>
    </row>
    <row r="7" spans="1:25" ht="13.5" thickBot="1" x14ac:dyDescent="0.25">
      <c r="A7" s="5"/>
      <c r="B7" s="39">
        <v>45011</v>
      </c>
      <c r="C7" s="5"/>
      <c r="D7" s="5"/>
      <c r="E7" s="5"/>
      <c r="F7" s="5"/>
      <c r="G7" s="5"/>
      <c r="H7" s="93" t="s">
        <v>252</v>
      </c>
      <c r="I7" s="16">
        <v>0</v>
      </c>
      <c r="J7" s="62" t="s">
        <v>115</v>
      </c>
      <c r="K7" s="5"/>
      <c r="L7" s="5" t="s">
        <v>15</v>
      </c>
      <c r="M7" s="5"/>
      <c r="N7" s="5"/>
      <c r="O7" s="5"/>
      <c r="P7" s="5"/>
      <c r="Q7" s="5"/>
      <c r="R7" s="5"/>
      <c r="S7" s="5"/>
      <c r="T7" s="5"/>
      <c r="U7" s="76">
        <v>3.472222222222222E-3</v>
      </c>
      <c r="V7" s="13" t="s">
        <v>156</v>
      </c>
      <c r="W7" s="5"/>
      <c r="Y7" s="5"/>
    </row>
    <row r="8" spans="1:25" ht="13.5" customHeight="1" thickTop="1" x14ac:dyDescent="0.2">
      <c r="A8" s="7" t="s">
        <v>10</v>
      </c>
      <c r="B8" s="7" t="s">
        <v>11</v>
      </c>
      <c r="C8" s="198" t="s">
        <v>129</v>
      </c>
      <c r="D8" s="198" t="s">
        <v>93</v>
      </c>
      <c r="E8" s="198" t="s">
        <v>92</v>
      </c>
      <c r="F8" s="201" t="s">
        <v>444</v>
      </c>
      <c r="G8" s="211" t="s">
        <v>367</v>
      </c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08" t="s">
        <v>311</v>
      </c>
      <c r="Y8" s="198" t="s">
        <v>376</v>
      </c>
    </row>
    <row r="9" spans="1:25" ht="12.75" customHeight="1" x14ac:dyDescent="0.2">
      <c r="A9" s="7" t="s">
        <v>17</v>
      </c>
      <c r="B9" s="7"/>
      <c r="C9" s="199"/>
      <c r="D9" s="199"/>
      <c r="E9" s="199"/>
      <c r="F9" s="202"/>
      <c r="G9" s="196" t="s">
        <v>366</v>
      </c>
      <c r="H9" s="215"/>
      <c r="I9" s="184" t="s">
        <v>368</v>
      </c>
      <c r="J9" s="184"/>
      <c r="K9" s="215" t="s">
        <v>369</v>
      </c>
      <c r="L9" s="197"/>
      <c r="M9" s="196" t="s">
        <v>312</v>
      </c>
      <c r="N9" s="197"/>
      <c r="O9" s="196" t="s">
        <v>313</v>
      </c>
      <c r="P9" s="197"/>
      <c r="Q9" s="196" t="s">
        <v>314</v>
      </c>
      <c r="R9" s="197"/>
      <c r="S9" s="206" t="s">
        <v>95</v>
      </c>
      <c r="T9" s="207"/>
      <c r="U9" s="213" t="s">
        <v>191</v>
      </c>
      <c r="V9" s="199" t="s">
        <v>544</v>
      </c>
      <c r="W9" s="199" t="s">
        <v>91</v>
      </c>
      <c r="X9" s="209"/>
      <c r="Y9" s="199"/>
    </row>
    <row r="10" spans="1:25" ht="37.5" customHeight="1" thickBot="1" x14ac:dyDescent="0.25">
      <c r="A10" s="14"/>
      <c r="B10" s="14"/>
      <c r="C10" s="200"/>
      <c r="D10" s="200"/>
      <c r="E10" s="200"/>
      <c r="F10" s="203"/>
      <c r="G10" s="86" t="s">
        <v>155</v>
      </c>
      <c r="H10" s="132" t="s">
        <v>374</v>
      </c>
      <c r="I10" s="132" t="s">
        <v>374</v>
      </c>
      <c r="J10" s="85" t="s">
        <v>374</v>
      </c>
      <c r="K10" s="86" t="s">
        <v>374</v>
      </c>
      <c r="L10" s="132" t="s">
        <v>374</v>
      </c>
      <c r="M10" s="86" t="s">
        <v>155</v>
      </c>
      <c r="N10" s="85" t="s">
        <v>154</v>
      </c>
      <c r="O10" s="86" t="s">
        <v>155</v>
      </c>
      <c r="P10" s="85" t="s">
        <v>154</v>
      </c>
      <c r="Q10" s="86" t="s">
        <v>155</v>
      </c>
      <c r="R10" s="85" t="s">
        <v>154</v>
      </c>
      <c r="S10" s="134" t="s">
        <v>373</v>
      </c>
      <c r="T10" s="132" t="s">
        <v>375</v>
      </c>
      <c r="U10" s="214"/>
      <c r="V10" s="200"/>
      <c r="W10" s="200"/>
      <c r="X10" s="210"/>
      <c r="Y10" s="200"/>
    </row>
    <row r="11" spans="1:25" ht="12.75" customHeight="1" thickTop="1" x14ac:dyDescent="0.2">
      <c r="A11" s="8">
        <v>1</v>
      </c>
      <c r="B11" s="15" t="s">
        <v>445</v>
      </c>
      <c r="C11" s="8">
        <v>54.333333333333336</v>
      </c>
      <c r="D11" s="8">
        <v>11</v>
      </c>
      <c r="E11" s="65">
        <v>3421</v>
      </c>
      <c r="F11" s="87" t="s">
        <v>427</v>
      </c>
      <c r="G11" s="55"/>
      <c r="H11" s="135" t="s">
        <v>501</v>
      </c>
      <c r="I11" s="8" t="s">
        <v>502</v>
      </c>
      <c r="J11" s="138">
        <v>0</v>
      </c>
      <c r="K11" s="56">
        <v>0</v>
      </c>
      <c r="L11" s="74" t="s">
        <v>503</v>
      </c>
      <c r="M11" s="55">
        <v>0</v>
      </c>
      <c r="N11" s="74">
        <v>0</v>
      </c>
      <c r="O11" s="55">
        <v>0</v>
      </c>
      <c r="P11" s="74">
        <v>0</v>
      </c>
      <c r="Q11" s="55">
        <v>0</v>
      </c>
      <c r="R11" s="74">
        <v>0</v>
      </c>
      <c r="S11" s="94" t="s">
        <v>504</v>
      </c>
      <c r="T11" s="133">
        <v>10</v>
      </c>
      <c r="U11" s="75">
        <v>0</v>
      </c>
      <c r="V11" s="88" t="s">
        <v>545</v>
      </c>
      <c r="W11" s="20">
        <v>5</v>
      </c>
      <c r="X11" s="116">
        <v>127</v>
      </c>
      <c r="Y11" s="64">
        <v>652</v>
      </c>
    </row>
    <row r="12" spans="1:25" ht="12.75" customHeight="1" x14ac:dyDescent="0.2">
      <c r="A12" s="8">
        <v>2</v>
      </c>
      <c r="B12" s="15" t="s">
        <v>400</v>
      </c>
      <c r="C12" s="8">
        <v>24</v>
      </c>
      <c r="D12" s="8">
        <v>16</v>
      </c>
      <c r="E12" s="65">
        <v>20143</v>
      </c>
      <c r="F12" s="87" t="s">
        <v>432</v>
      </c>
      <c r="G12" s="55"/>
      <c r="H12" s="135" t="s">
        <v>505</v>
      </c>
      <c r="I12" s="8" t="s">
        <v>506</v>
      </c>
      <c r="J12" s="138">
        <v>0</v>
      </c>
      <c r="K12" s="56">
        <v>0</v>
      </c>
      <c r="L12" s="74" t="s">
        <v>507</v>
      </c>
      <c r="M12" s="55">
        <v>0</v>
      </c>
      <c r="N12" s="74">
        <v>0</v>
      </c>
      <c r="O12" s="55">
        <v>0</v>
      </c>
      <c r="P12" s="74">
        <v>0</v>
      </c>
      <c r="Q12" s="55">
        <v>0</v>
      </c>
      <c r="R12" s="74">
        <v>0</v>
      </c>
      <c r="S12" s="94" t="s">
        <v>508</v>
      </c>
      <c r="T12" s="133">
        <v>12</v>
      </c>
      <c r="U12" s="75">
        <v>0</v>
      </c>
      <c r="V12" s="88" t="s">
        <v>545</v>
      </c>
      <c r="W12" s="20">
        <v>6</v>
      </c>
      <c r="X12" s="117">
        <v>96</v>
      </c>
      <c r="Y12" s="64">
        <v>96</v>
      </c>
    </row>
    <row r="13" spans="1:25" x14ac:dyDescent="0.2">
      <c r="A13" s="8">
        <v>3</v>
      </c>
      <c r="B13" s="15" t="s">
        <v>454</v>
      </c>
      <c r="C13" s="8">
        <v>42.25</v>
      </c>
      <c r="D13" s="8">
        <v>22</v>
      </c>
      <c r="E13" s="65">
        <v>550407</v>
      </c>
      <c r="F13" s="87" t="s">
        <v>427</v>
      </c>
      <c r="G13" s="55"/>
      <c r="H13" s="135" t="s">
        <v>497</v>
      </c>
      <c r="I13" s="8" t="s">
        <v>498</v>
      </c>
      <c r="J13" s="138">
        <v>0</v>
      </c>
      <c r="K13" s="56">
        <v>0</v>
      </c>
      <c r="L13" s="74" t="s">
        <v>499</v>
      </c>
      <c r="M13" s="55">
        <v>0</v>
      </c>
      <c r="N13" s="74">
        <v>0</v>
      </c>
      <c r="O13" s="55">
        <v>0</v>
      </c>
      <c r="P13" s="74">
        <v>0</v>
      </c>
      <c r="Q13" s="55">
        <v>0</v>
      </c>
      <c r="R13" s="74">
        <v>0</v>
      </c>
      <c r="S13" s="94" t="s">
        <v>500</v>
      </c>
      <c r="T13" s="133">
        <v>7</v>
      </c>
      <c r="U13" s="75">
        <v>0</v>
      </c>
      <c r="V13" s="88" t="s">
        <v>545</v>
      </c>
      <c r="W13" s="20">
        <v>4</v>
      </c>
      <c r="X13" s="117">
        <v>169</v>
      </c>
      <c r="Y13" s="64">
        <v>169</v>
      </c>
    </row>
    <row r="14" spans="1:25" x14ac:dyDescent="0.2">
      <c r="A14" s="8">
        <v>4</v>
      </c>
      <c r="B14" s="15" t="s">
        <v>221</v>
      </c>
      <c r="C14" s="8">
        <v>68.75</v>
      </c>
      <c r="D14" s="8" t="s">
        <v>481</v>
      </c>
      <c r="E14" s="65">
        <v>550628</v>
      </c>
      <c r="F14" s="87" t="s">
        <v>427</v>
      </c>
      <c r="G14" s="55"/>
      <c r="H14" s="135" t="s">
        <v>489</v>
      </c>
      <c r="I14" s="8" t="s">
        <v>490</v>
      </c>
      <c r="J14" s="138">
        <v>0</v>
      </c>
      <c r="K14" s="56">
        <v>0</v>
      </c>
      <c r="L14" s="74" t="s">
        <v>491</v>
      </c>
      <c r="M14" s="55">
        <v>0</v>
      </c>
      <c r="N14" s="74">
        <v>0</v>
      </c>
      <c r="O14" s="55">
        <v>0</v>
      </c>
      <c r="P14" s="74">
        <v>0</v>
      </c>
      <c r="Q14" s="55">
        <v>0</v>
      </c>
      <c r="R14" s="74">
        <v>0</v>
      </c>
      <c r="S14" s="94" t="s">
        <v>492</v>
      </c>
      <c r="T14" s="133">
        <v>4</v>
      </c>
      <c r="U14" s="75">
        <v>0</v>
      </c>
      <c r="V14" s="88" t="s">
        <v>545</v>
      </c>
      <c r="W14" s="20">
        <v>2</v>
      </c>
      <c r="X14" s="117">
        <v>300</v>
      </c>
      <c r="Y14" s="64">
        <v>825</v>
      </c>
    </row>
    <row r="15" spans="1:25" x14ac:dyDescent="0.2">
      <c r="A15" s="8">
        <v>5</v>
      </c>
      <c r="B15" s="15" t="s">
        <v>304</v>
      </c>
      <c r="C15" s="8">
        <v>85.416666666666671</v>
      </c>
      <c r="D15" s="8" t="s">
        <v>481</v>
      </c>
      <c r="E15" s="140">
        <v>550554</v>
      </c>
      <c r="F15" s="87" t="s">
        <v>430</v>
      </c>
      <c r="G15" s="9"/>
      <c r="H15" s="135" t="s">
        <v>493</v>
      </c>
      <c r="I15" s="8" t="s">
        <v>494</v>
      </c>
      <c r="J15" s="138">
        <v>0</v>
      </c>
      <c r="K15" s="56">
        <v>0</v>
      </c>
      <c r="L15" s="74" t="s">
        <v>495</v>
      </c>
      <c r="M15" s="55">
        <v>0</v>
      </c>
      <c r="N15" s="74">
        <v>0</v>
      </c>
      <c r="O15" s="55">
        <v>0</v>
      </c>
      <c r="P15" s="74">
        <v>0</v>
      </c>
      <c r="Q15" s="55">
        <v>0</v>
      </c>
      <c r="R15" s="74">
        <v>0</v>
      </c>
      <c r="S15" s="94" t="s">
        <v>496</v>
      </c>
      <c r="T15" s="133">
        <v>6</v>
      </c>
      <c r="U15" s="75">
        <v>0</v>
      </c>
      <c r="V15" s="88" t="s">
        <v>545</v>
      </c>
      <c r="W15" s="20">
        <v>3</v>
      </c>
      <c r="X15" s="117">
        <v>225</v>
      </c>
      <c r="Y15" s="141">
        <v>1025</v>
      </c>
    </row>
    <row r="16" spans="1:25" x14ac:dyDescent="0.2">
      <c r="A16" s="20">
        <v>6</v>
      </c>
      <c r="B16" s="127" t="s">
        <v>446</v>
      </c>
      <c r="C16" s="20">
        <v>100</v>
      </c>
      <c r="D16" s="20" t="s">
        <v>481</v>
      </c>
      <c r="E16" s="65">
        <v>2229</v>
      </c>
      <c r="F16" s="139" t="s">
        <v>427</v>
      </c>
      <c r="G16" s="55"/>
      <c r="H16" s="135" t="s">
        <v>485</v>
      </c>
      <c r="I16" s="8" t="s">
        <v>486</v>
      </c>
      <c r="J16" s="138">
        <v>0</v>
      </c>
      <c r="K16" s="56">
        <v>0</v>
      </c>
      <c r="L16" s="74" t="s">
        <v>487</v>
      </c>
      <c r="M16" s="55">
        <v>0</v>
      </c>
      <c r="N16" s="74">
        <v>0</v>
      </c>
      <c r="O16" s="55">
        <v>0</v>
      </c>
      <c r="P16" s="74">
        <v>0</v>
      </c>
      <c r="Q16" s="55">
        <v>0</v>
      </c>
      <c r="R16" s="74">
        <v>0</v>
      </c>
      <c r="S16" s="94" t="s">
        <v>488</v>
      </c>
      <c r="T16" s="133">
        <v>2</v>
      </c>
      <c r="U16" s="75">
        <v>0</v>
      </c>
      <c r="V16" s="88" t="s">
        <v>545</v>
      </c>
      <c r="W16" s="20">
        <v>1</v>
      </c>
      <c r="X16" s="116">
        <v>400</v>
      </c>
      <c r="Y16" s="64">
        <v>400</v>
      </c>
    </row>
  </sheetData>
  <sortState ref="A11:AC16">
    <sortCondition ref="A11:A17"/>
  </sortState>
  <mergeCells count="17">
    <mergeCell ref="F8:F10"/>
    <mergeCell ref="C8:C10"/>
    <mergeCell ref="D8:D10"/>
    <mergeCell ref="E8:E10"/>
    <mergeCell ref="Y8:Y10"/>
    <mergeCell ref="G9:H9"/>
    <mergeCell ref="G8:W8"/>
    <mergeCell ref="K9:L9"/>
    <mergeCell ref="X8:X10"/>
    <mergeCell ref="I9:J9"/>
    <mergeCell ref="Q9:R9"/>
    <mergeCell ref="M9:N9"/>
    <mergeCell ref="O9:P9"/>
    <mergeCell ref="S9:T9"/>
    <mergeCell ref="W9:W10"/>
    <mergeCell ref="U9:U10"/>
    <mergeCell ref="V9:V10"/>
  </mergeCells>
  <phoneticPr fontId="9" type="noConversion"/>
  <printOptions horizontalCentered="1" gridLinesSet="0"/>
  <pageMargins left="0.19685039370078741" right="0.19685039370078741" top="0.59055118110236227" bottom="0.59055118110236227" header="0.51181102362204722" footer="0.51181102362204722"/>
  <pageSetup paperSize="9" orientation="landscape" horizontalDpi="120" verticalDpi="144" r:id="rId1"/>
  <headerFooter alignWithMargins="0">
    <oddHeader>&amp;A</oddHeader>
    <oddFooter>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5"/>
  <sheetViews>
    <sheetView showGridLines="0" showZeros="0" workbookViewId="0">
      <selection activeCell="I26" sqref="I26"/>
    </sheetView>
  </sheetViews>
  <sheetFormatPr defaultRowHeight="12.75" x14ac:dyDescent="0.2"/>
  <cols>
    <col min="1" max="1" width="3.85546875" customWidth="1"/>
    <col min="2" max="2" width="20.28515625" bestFit="1" customWidth="1"/>
    <col min="3" max="3" width="6.85546875" hidden="1" customWidth="1"/>
    <col min="4" max="4" width="5.140625" hidden="1" customWidth="1"/>
    <col min="5" max="5" width="5.42578125" hidden="1" customWidth="1"/>
    <col min="6" max="6" width="20.85546875" customWidth="1"/>
    <col min="7" max="7" width="4" hidden="1" customWidth="1"/>
    <col min="8" max="9" width="13.5703125" customWidth="1"/>
    <col min="10" max="11" width="13" hidden="1" customWidth="1"/>
    <col min="12" max="12" width="13.140625" customWidth="1"/>
    <col min="13" max="18" width="13" hidden="1" customWidth="1"/>
    <col min="19" max="19" width="13" customWidth="1"/>
    <col min="20" max="20" width="5" customWidth="1"/>
    <col min="21" max="21" width="5.85546875" customWidth="1"/>
    <col min="22" max="22" width="7" bestFit="1" customWidth="1"/>
    <col min="23" max="23" width="5.85546875" customWidth="1"/>
    <col min="24" max="26" width="6.85546875" customWidth="1"/>
  </cols>
  <sheetData>
    <row r="1" spans="1:25" ht="15.75" x14ac:dyDescent="0.25">
      <c r="B1" s="1" t="s">
        <v>6</v>
      </c>
      <c r="K1" s="29"/>
      <c r="L1" s="29" t="s">
        <v>7</v>
      </c>
    </row>
    <row r="2" spans="1:25" ht="15" x14ac:dyDescent="0.25">
      <c r="K2" s="28"/>
      <c r="L2" s="28" t="s">
        <v>421</v>
      </c>
    </row>
    <row r="3" spans="1:25" ht="15" x14ac:dyDescent="0.25">
      <c r="A3" t="s">
        <v>8</v>
      </c>
      <c r="K3" s="28"/>
      <c r="L3" s="28" t="s">
        <v>644</v>
      </c>
    </row>
    <row r="4" spans="1:25" ht="15" x14ac:dyDescent="0.25">
      <c r="K4" s="28"/>
      <c r="L4" s="28" t="s">
        <v>645</v>
      </c>
    </row>
    <row r="5" spans="1:25" x14ac:dyDescent="0.2">
      <c r="B5" s="41">
        <v>45011</v>
      </c>
    </row>
    <row r="6" spans="1:25" ht="15.75" x14ac:dyDescent="0.25">
      <c r="C6" s="4"/>
      <c r="D6" s="4"/>
      <c r="E6" s="4"/>
      <c r="F6" s="4"/>
      <c r="I6" s="63" t="s">
        <v>423</v>
      </c>
      <c r="J6" s="63"/>
      <c r="L6" t="s">
        <v>13</v>
      </c>
      <c r="U6" s="27">
        <v>80</v>
      </c>
      <c r="V6" s="11" t="s">
        <v>14</v>
      </c>
    </row>
    <row r="7" spans="1:25" ht="13.5" thickBot="1" x14ac:dyDescent="0.25">
      <c r="A7" s="5"/>
      <c r="B7" s="39">
        <v>45011</v>
      </c>
      <c r="C7" s="5"/>
      <c r="D7" s="5"/>
      <c r="E7" s="5"/>
      <c r="F7" s="5"/>
      <c r="G7" s="5"/>
      <c r="H7" s="93" t="s">
        <v>252</v>
      </c>
      <c r="I7" s="16">
        <v>0</v>
      </c>
      <c r="J7" s="62" t="s">
        <v>115</v>
      </c>
      <c r="K7" s="5"/>
      <c r="L7" s="5" t="s">
        <v>15</v>
      </c>
      <c r="M7" s="5"/>
      <c r="N7" s="5"/>
      <c r="O7" s="5"/>
      <c r="P7" s="5"/>
      <c r="Q7" s="5"/>
      <c r="R7" s="5"/>
      <c r="S7" s="5"/>
      <c r="T7" s="5"/>
      <c r="U7" s="76">
        <v>3.472222222222222E-3</v>
      </c>
      <c r="V7" s="13" t="s">
        <v>156</v>
      </c>
      <c r="W7" s="5"/>
      <c r="Y7" s="5"/>
    </row>
    <row r="8" spans="1:25" ht="13.5" customHeight="1" thickTop="1" x14ac:dyDescent="0.2">
      <c r="A8" s="7" t="s">
        <v>10</v>
      </c>
      <c r="B8" s="7" t="s">
        <v>11</v>
      </c>
      <c r="C8" s="199" t="s">
        <v>129</v>
      </c>
      <c r="D8" s="199" t="s">
        <v>93</v>
      </c>
      <c r="E8" s="199" t="s">
        <v>92</v>
      </c>
      <c r="F8" s="202" t="s">
        <v>444</v>
      </c>
      <c r="G8" s="211" t="s">
        <v>367</v>
      </c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08" t="s">
        <v>311</v>
      </c>
      <c r="Y8" s="198" t="s">
        <v>376</v>
      </c>
    </row>
    <row r="9" spans="1:25" ht="12.75" customHeight="1" x14ac:dyDescent="0.2">
      <c r="A9" s="7" t="s">
        <v>17</v>
      </c>
      <c r="B9" s="7"/>
      <c r="C9" s="199"/>
      <c r="D9" s="199"/>
      <c r="E9" s="199"/>
      <c r="F9" s="202"/>
      <c r="G9" s="217" t="s">
        <v>366</v>
      </c>
      <c r="H9" s="218"/>
      <c r="I9" s="184" t="s">
        <v>368</v>
      </c>
      <c r="J9" s="184"/>
      <c r="K9" s="215" t="s">
        <v>369</v>
      </c>
      <c r="L9" s="197"/>
      <c r="M9" s="196" t="s">
        <v>312</v>
      </c>
      <c r="N9" s="197"/>
      <c r="O9" s="196" t="s">
        <v>313</v>
      </c>
      <c r="P9" s="197"/>
      <c r="Q9" s="196" t="s">
        <v>314</v>
      </c>
      <c r="R9" s="197"/>
      <c r="S9" s="206" t="s">
        <v>95</v>
      </c>
      <c r="T9" s="216"/>
      <c r="U9" s="213" t="s">
        <v>191</v>
      </c>
      <c r="V9" s="199" t="s">
        <v>544</v>
      </c>
      <c r="W9" s="199" t="s">
        <v>91</v>
      </c>
      <c r="X9" s="209"/>
      <c r="Y9" s="199"/>
    </row>
    <row r="10" spans="1:25" ht="38.450000000000003" customHeight="1" thickBot="1" x14ac:dyDescent="0.25">
      <c r="A10" s="14"/>
      <c r="B10" s="14"/>
      <c r="C10" s="200"/>
      <c r="D10" s="200"/>
      <c r="E10" s="200"/>
      <c r="F10" s="203"/>
      <c r="G10" s="86" t="s">
        <v>155</v>
      </c>
      <c r="H10" s="132" t="s">
        <v>374</v>
      </c>
      <c r="I10" s="132" t="s">
        <v>374</v>
      </c>
      <c r="J10" s="85" t="s">
        <v>374</v>
      </c>
      <c r="K10" s="86" t="s">
        <v>374</v>
      </c>
      <c r="L10" s="132" t="s">
        <v>374</v>
      </c>
      <c r="M10" s="86" t="s">
        <v>155</v>
      </c>
      <c r="N10" s="85" t="s">
        <v>154</v>
      </c>
      <c r="O10" s="86" t="s">
        <v>155</v>
      </c>
      <c r="P10" s="85" t="s">
        <v>154</v>
      </c>
      <c r="Q10" s="86" t="s">
        <v>155</v>
      </c>
      <c r="R10" s="85" t="s">
        <v>154</v>
      </c>
      <c r="S10" s="134" t="s">
        <v>373</v>
      </c>
      <c r="T10" s="132" t="s">
        <v>375</v>
      </c>
      <c r="U10" s="214"/>
      <c r="V10" s="200"/>
      <c r="W10" s="200"/>
      <c r="X10" s="210"/>
      <c r="Y10" s="200"/>
    </row>
    <row r="11" spans="1:25" ht="12.75" customHeight="1" thickTop="1" x14ac:dyDescent="0.2">
      <c r="A11" s="8">
        <v>2</v>
      </c>
      <c r="B11" s="15" t="s">
        <v>87</v>
      </c>
      <c r="C11" s="8">
        <v>85.416666666666671</v>
      </c>
      <c r="D11" s="8">
        <v>15</v>
      </c>
      <c r="E11" s="65">
        <v>16914</v>
      </c>
      <c r="F11" s="87" t="s">
        <v>427</v>
      </c>
      <c r="G11" s="55"/>
      <c r="H11" s="135" t="s">
        <v>547</v>
      </c>
      <c r="I11" s="8" t="s">
        <v>548</v>
      </c>
      <c r="J11" s="138">
        <v>0</v>
      </c>
      <c r="K11" s="56">
        <v>0</v>
      </c>
      <c r="L11" s="74" t="s">
        <v>549</v>
      </c>
      <c r="M11" s="55">
        <v>0</v>
      </c>
      <c r="N11" s="74">
        <v>0</v>
      </c>
      <c r="O11" s="55">
        <v>0</v>
      </c>
      <c r="P11" s="74">
        <v>0</v>
      </c>
      <c r="Q11" s="55">
        <v>0</v>
      </c>
      <c r="R11" s="74">
        <v>0</v>
      </c>
      <c r="S11" s="94" t="s">
        <v>550</v>
      </c>
      <c r="T11" s="133">
        <v>2</v>
      </c>
      <c r="U11" s="75">
        <v>0</v>
      </c>
      <c r="V11" s="88" t="s">
        <v>545</v>
      </c>
      <c r="W11" s="8">
        <v>1</v>
      </c>
      <c r="X11" s="116">
        <v>400</v>
      </c>
      <c r="Y11" s="55">
        <v>1025</v>
      </c>
    </row>
    <row r="12" spans="1:25" ht="12.75" customHeight="1" x14ac:dyDescent="0.2">
      <c r="A12" s="8">
        <v>4</v>
      </c>
      <c r="B12" s="15" t="s">
        <v>364</v>
      </c>
      <c r="C12" s="8">
        <v>53.375</v>
      </c>
      <c r="D12" s="8">
        <v>24</v>
      </c>
      <c r="E12" s="65">
        <v>550633</v>
      </c>
      <c r="F12" s="87" t="s">
        <v>428</v>
      </c>
      <c r="G12" s="55"/>
      <c r="H12" s="135" t="s">
        <v>551</v>
      </c>
      <c r="I12" s="8" t="s">
        <v>552</v>
      </c>
      <c r="J12" s="138" t="s">
        <v>630</v>
      </c>
      <c r="K12" s="56" t="s">
        <v>630</v>
      </c>
      <c r="L12" s="74" t="s">
        <v>553</v>
      </c>
      <c r="M12" s="55" t="s">
        <v>630</v>
      </c>
      <c r="N12" s="74" t="s">
        <v>630</v>
      </c>
      <c r="O12" s="55" t="s">
        <v>630</v>
      </c>
      <c r="P12" s="74" t="s">
        <v>630</v>
      </c>
      <c r="Q12" s="55" t="s">
        <v>630</v>
      </c>
      <c r="R12" s="74" t="s">
        <v>630</v>
      </c>
      <c r="S12" s="94" t="s">
        <v>554</v>
      </c>
      <c r="T12" s="133">
        <v>3</v>
      </c>
      <c r="U12" s="75">
        <v>0</v>
      </c>
      <c r="V12" s="88" t="s">
        <v>545</v>
      </c>
      <c r="W12" s="8">
        <v>2</v>
      </c>
      <c r="X12" s="117">
        <v>300</v>
      </c>
      <c r="Y12" s="55">
        <v>427</v>
      </c>
    </row>
    <row r="13" spans="1:25" ht="12.75" customHeight="1" x14ac:dyDescent="0.2">
      <c r="A13" s="8">
        <v>3</v>
      </c>
      <c r="B13" s="15" t="s">
        <v>407</v>
      </c>
      <c r="C13" s="8">
        <v>44</v>
      </c>
      <c r="D13" s="8" t="s">
        <v>481</v>
      </c>
      <c r="E13" s="65">
        <v>12150</v>
      </c>
      <c r="F13" s="87" t="s">
        <v>427</v>
      </c>
      <c r="G13" s="55"/>
      <c r="H13" s="135" t="s">
        <v>555</v>
      </c>
      <c r="I13" s="8" t="s">
        <v>556</v>
      </c>
      <c r="J13" s="138">
        <v>0</v>
      </c>
      <c r="K13" s="56">
        <v>0</v>
      </c>
      <c r="L13" s="74" t="s">
        <v>557</v>
      </c>
      <c r="M13" s="55">
        <v>0</v>
      </c>
      <c r="N13" s="74">
        <v>0</v>
      </c>
      <c r="O13" s="55">
        <v>0</v>
      </c>
      <c r="P13" s="74">
        <v>0</v>
      </c>
      <c r="Q13" s="55">
        <v>0</v>
      </c>
      <c r="R13" s="74">
        <v>0</v>
      </c>
      <c r="S13" s="94" t="s">
        <v>558</v>
      </c>
      <c r="T13" s="133">
        <v>6</v>
      </c>
      <c r="U13" s="75">
        <v>0</v>
      </c>
      <c r="V13" s="88" t="s">
        <v>545</v>
      </c>
      <c r="W13" s="8">
        <v>3</v>
      </c>
      <c r="X13" s="117">
        <v>225</v>
      </c>
      <c r="Y13" s="55">
        <v>352</v>
      </c>
    </row>
    <row r="14" spans="1:25" ht="12.75" customHeight="1" x14ac:dyDescent="0.2">
      <c r="A14" s="8">
        <v>1</v>
      </c>
      <c r="B14" s="15" t="s">
        <v>350</v>
      </c>
      <c r="C14" s="8">
        <v>49.25</v>
      </c>
      <c r="D14" s="8">
        <v>5</v>
      </c>
      <c r="E14" s="65">
        <v>2256</v>
      </c>
      <c r="F14" s="87" t="s">
        <v>426</v>
      </c>
      <c r="G14" s="55"/>
      <c r="H14" s="135" t="s">
        <v>559</v>
      </c>
      <c r="I14" s="8" t="s">
        <v>560</v>
      </c>
      <c r="J14" s="138">
        <v>0</v>
      </c>
      <c r="K14" s="56">
        <v>0</v>
      </c>
      <c r="L14" s="74" t="s">
        <v>561</v>
      </c>
      <c r="M14" s="55">
        <v>0</v>
      </c>
      <c r="N14" s="74">
        <v>0</v>
      </c>
      <c r="O14" s="55">
        <v>0</v>
      </c>
      <c r="P14" s="74">
        <v>0</v>
      </c>
      <c r="Q14" s="55">
        <v>0</v>
      </c>
      <c r="R14" s="74">
        <v>0</v>
      </c>
      <c r="S14" s="94" t="s">
        <v>562</v>
      </c>
      <c r="T14" s="133">
        <v>6</v>
      </c>
      <c r="U14" s="75">
        <v>0</v>
      </c>
      <c r="V14" s="88" t="s">
        <v>545</v>
      </c>
      <c r="W14" s="8">
        <v>4</v>
      </c>
      <c r="X14" s="117">
        <v>169</v>
      </c>
      <c r="Y14" s="55">
        <v>394</v>
      </c>
    </row>
    <row r="15" spans="1:25" ht="12.75" customHeight="1" x14ac:dyDescent="0.2">
      <c r="A15" s="8">
        <v>5</v>
      </c>
      <c r="B15" s="15" t="s">
        <v>304</v>
      </c>
      <c r="C15" s="8">
        <v>53.375</v>
      </c>
      <c r="D15" s="8" t="s">
        <v>481</v>
      </c>
      <c r="E15" s="65">
        <v>550554</v>
      </c>
      <c r="F15" s="87" t="s">
        <v>430</v>
      </c>
      <c r="G15" s="55"/>
      <c r="H15" s="135" t="s">
        <v>563</v>
      </c>
      <c r="I15" s="8" t="s">
        <v>564</v>
      </c>
      <c r="J15" s="138">
        <v>0</v>
      </c>
      <c r="K15" s="56">
        <v>0</v>
      </c>
      <c r="L15" s="74" t="s">
        <v>565</v>
      </c>
      <c r="M15" s="55">
        <v>0</v>
      </c>
      <c r="N15" s="74">
        <v>0</v>
      </c>
      <c r="O15" s="55">
        <v>0</v>
      </c>
      <c r="P15" s="74">
        <v>0</v>
      </c>
      <c r="Q15" s="55">
        <v>0</v>
      </c>
      <c r="R15" s="74">
        <v>0</v>
      </c>
      <c r="S15" s="94" t="s">
        <v>566</v>
      </c>
      <c r="T15" s="133">
        <v>8</v>
      </c>
      <c r="U15" s="75">
        <v>0</v>
      </c>
      <c r="V15" s="88" t="s">
        <v>545</v>
      </c>
      <c r="W15" s="8">
        <v>5</v>
      </c>
      <c r="X15" s="117">
        <v>127</v>
      </c>
      <c r="Y15" s="55">
        <v>427</v>
      </c>
    </row>
  </sheetData>
  <sortState ref="A11:AC15">
    <sortCondition ref="W11:W15"/>
  </sortState>
  <mergeCells count="17">
    <mergeCell ref="C8:C10"/>
    <mergeCell ref="D8:D10"/>
    <mergeCell ref="E8:E10"/>
    <mergeCell ref="F8:F10"/>
    <mergeCell ref="S9:T9"/>
    <mergeCell ref="U9:U10"/>
    <mergeCell ref="V9:V10"/>
    <mergeCell ref="Q9:R9"/>
    <mergeCell ref="Y8:Y10"/>
    <mergeCell ref="X8:X10"/>
    <mergeCell ref="W9:W10"/>
    <mergeCell ref="G8:W8"/>
    <mergeCell ref="G9:H9"/>
    <mergeCell ref="I9:J9"/>
    <mergeCell ref="K9:L9"/>
    <mergeCell ref="M9:N9"/>
    <mergeCell ref="O9:P9"/>
  </mergeCells>
  <printOptions horizontalCentered="1" gridLinesSet="0"/>
  <pageMargins left="0.19685039370078741" right="0.19685039370078741" top="0.59055118110236227" bottom="0.59055118110236227" header="0.51181102362204722" footer="0.51181102362204722"/>
  <pageSetup paperSize="9" orientation="landscape" horizontalDpi="120" verticalDpi="144" r:id="rId1"/>
  <headerFooter alignWithMargins="0">
    <oddHeader>&amp;A</oddHeader>
    <oddFooter>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20"/>
  <sheetViews>
    <sheetView showGridLines="0" showZeros="0" workbookViewId="0">
      <selection activeCell="G1" sqref="G1:G1048576"/>
    </sheetView>
  </sheetViews>
  <sheetFormatPr defaultRowHeight="12.75" x14ac:dyDescent="0.2"/>
  <cols>
    <col min="1" max="1" width="3.85546875" customWidth="1"/>
    <col min="2" max="2" width="21.140625" customWidth="1"/>
    <col min="3" max="3" width="7" hidden="1" customWidth="1"/>
    <col min="4" max="4" width="5.140625" hidden="1" customWidth="1"/>
    <col min="5" max="5" width="6" hidden="1" customWidth="1"/>
    <col min="6" max="6" width="23.42578125" customWidth="1"/>
    <col min="7" max="7" width="4" hidden="1" customWidth="1"/>
    <col min="8" max="9" width="13.5703125" customWidth="1"/>
    <col min="10" max="11" width="13.5703125" hidden="1" customWidth="1"/>
    <col min="12" max="12" width="13.5703125" customWidth="1"/>
    <col min="13" max="18" width="13.5703125" hidden="1" customWidth="1"/>
    <col min="19" max="19" width="13.5703125" customWidth="1"/>
    <col min="20" max="20" width="5.28515625" customWidth="1"/>
    <col min="21" max="21" width="5.7109375" customWidth="1"/>
    <col min="22" max="22" width="6.42578125" customWidth="1"/>
    <col min="23" max="23" width="5.7109375" customWidth="1"/>
    <col min="24" max="24" width="5.85546875" customWidth="1"/>
    <col min="25" max="25" width="5.85546875" style="2" customWidth="1"/>
    <col min="26" max="26" width="5.85546875" customWidth="1"/>
  </cols>
  <sheetData>
    <row r="1" spans="1:25" ht="15.75" x14ac:dyDescent="0.25">
      <c r="B1" s="1" t="s">
        <v>6</v>
      </c>
      <c r="K1" s="29"/>
      <c r="L1" s="29" t="s">
        <v>7</v>
      </c>
    </row>
    <row r="2" spans="1:25" ht="15" x14ac:dyDescent="0.25">
      <c r="K2" s="28"/>
      <c r="L2" s="28" t="s">
        <v>421</v>
      </c>
    </row>
    <row r="3" spans="1:25" ht="15" x14ac:dyDescent="0.25">
      <c r="A3" t="s">
        <v>8</v>
      </c>
      <c r="K3" s="28"/>
      <c r="L3" s="28" t="s">
        <v>644</v>
      </c>
    </row>
    <row r="4" spans="1:25" ht="15" x14ac:dyDescent="0.25">
      <c r="K4" s="28"/>
      <c r="L4" s="28" t="s">
        <v>645</v>
      </c>
    </row>
    <row r="5" spans="1:25" x14ac:dyDescent="0.2">
      <c r="B5" s="41">
        <v>45011</v>
      </c>
    </row>
    <row r="6" spans="1:25" ht="15.75" x14ac:dyDescent="0.25">
      <c r="C6" s="4"/>
      <c r="D6" s="4"/>
      <c r="E6" s="4"/>
      <c r="F6" s="4"/>
      <c r="I6" s="63" t="s">
        <v>424</v>
      </c>
      <c r="J6" s="63"/>
      <c r="L6" t="s">
        <v>13</v>
      </c>
      <c r="U6" s="27">
        <v>80</v>
      </c>
      <c r="V6" s="11" t="s">
        <v>14</v>
      </c>
    </row>
    <row r="7" spans="1:25" ht="13.5" thickBot="1" x14ac:dyDescent="0.25">
      <c r="A7" s="5"/>
      <c r="B7" s="39">
        <v>45011</v>
      </c>
      <c r="C7" s="5"/>
      <c r="D7" s="5"/>
      <c r="E7" s="5"/>
      <c r="F7" s="5"/>
      <c r="G7" s="5"/>
      <c r="H7" s="93" t="s">
        <v>252</v>
      </c>
      <c r="I7" s="16">
        <v>0</v>
      </c>
      <c r="J7" s="62" t="s">
        <v>173</v>
      </c>
      <c r="K7" s="5"/>
      <c r="L7" s="5" t="s">
        <v>15</v>
      </c>
      <c r="M7" s="5"/>
      <c r="N7" s="5"/>
      <c r="O7" s="5"/>
      <c r="P7" s="5"/>
      <c r="Q7" s="5"/>
      <c r="R7" s="5"/>
      <c r="S7" s="5"/>
      <c r="T7" s="5"/>
      <c r="U7" s="76">
        <v>3.472222222222222E-3</v>
      </c>
      <c r="V7" s="13" t="s">
        <v>156</v>
      </c>
      <c r="W7" s="5"/>
      <c r="Y7" s="6"/>
    </row>
    <row r="8" spans="1:25" ht="13.5" customHeight="1" thickTop="1" x14ac:dyDescent="0.2">
      <c r="A8" s="7" t="s">
        <v>10</v>
      </c>
      <c r="B8" s="7" t="s">
        <v>11</v>
      </c>
      <c r="C8" s="199" t="s">
        <v>129</v>
      </c>
      <c r="D8" s="199" t="s">
        <v>93</v>
      </c>
      <c r="E8" s="199" t="s">
        <v>92</v>
      </c>
      <c r="F8" s="202" t="s">
        <v>444</v>
      </c>
      <c r="G8" s="211" t="s">
        <v>367</v>
      </c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08" t="s">
        <v>311</v>
      </c>
      <c r="Y8" s="198" t="s">
        <v>376</v>
      </c>
    </row>
    <row r="9" spans="1:25" ht="12.75" customHeight="1" x14ac:dyDescent="0.2">
      <c r="A9" s="7" t="s">
        <v>17</v>
      </c>
      <c r="B9" s="7"/>
      <c r="C9" s="199"/>
      <c r="D9" s="199"/>
      <c r="E9" s="199"/>
      <c r="F9" s="202"/>
      <c r="G9" s="217" t="s">
        <v>366</v>
      </c>
      <c r="H9" s="218"/>
      <c r="I9" s="184" t="s">
        <v>368</v>
      </c>
      <c r="J9" s="184"/>
      <c r="K9" s="215" t="s">
        <v>369</v>
      </c>
      <c r="L9" s="197"/>
      <c r="M9" s="196" t="s">
        <v>312</v>
      </c>
      <c r="N9" s="197"/>
      <c r="O9" s="196" t="s">
        <v>313</v>
      </c>
      <c r="P9" s="197"/>
      <c r="Q9" s="196" t="s">
        <v>314</v>
      </c>
      <c r="R9" s="197"/>
      <c r="S9" s="206" t="s">
        <v>95</v>
      </c>
      <c r="T9" s="216"/>
      <c r="U9" s="213" t="s">
        <v>191</v>
      </c>
      <c r="V9" s="199" t="s">
        <v>544</v>
      </c>
      <c r="W9" s="199" t="s">
        <v>91</v>
      </c>
      <c r="X9" s="209"/>
      <c r="Y9" s="199"/>
    </row>
    <row r="10" spans="1:25" ht="36.950000000000003" customHeight="1" thickBot="1" x14ac:dyDescent="0.25">
      <c r="A10" s="14"/>
      <c r="B10" s="14"/>
      <c r="C10" s="200"/>
      <c r="D10" s="200"/>
      <c r="E10" s="200"/>
      <c r="F10" s="203"/>
      <c r="G10" s="86" t="s">
        <v>155</v>
      </c>
      <c r="H10" s="132" t="s">
        <v>374</v>
      </c>
      <c r="I10" s="132" t="s">
        <v>374</v>
      </c>
      <c r="J10" s="85" t="s">
        <v>374</v>
      </c>
      <c r="K10" s="86" t="s">
        <v>374</v>
      </c>
      <c r="L10" s="132" t="s">
        <v>374</v>
      </c>
      <c r="M10" s="86" t="s">
        <v>155</v>
      </c>
      <c r="N10" s="85" t="s">
        <v>154</v>
      </c>
      <c r="O10" s="86" t="s">
        <v>155</v>
      </c>
      <c r="P10" s="85" t="s">
        <v>154</v>
      </c>
      <c r="Q10" s="86" t="s">
        <v>155</v>
      </c>
      <c r="R10" s="85" t="s">
        <v>154</v>
      </c>
      <c r="S10" s="134" t="s">
        <v>373</v>
      </c>
      <c r="T10" s="132" t="s">
        <v>375</v>
      </c>
      <c r="U10" s="214"/>
      <c r="V10" s="200"/>
      <c r="W10" s="200"/>
      <c r="X10" s="210"/>
      <c r="Y10" s="200"/>
    </row>
    <row r="11" spans="1:25" ht="12.75" customHeight="1" thickTop="1" x14ac:dyDescent="0.2">
      <c r="A11" s="8">
        <v>3</v>
      </c>
      <c r="B11" s="15" t="s">
        <v>419</v>
      </c>
      <c r="C11" s="45">
        <v>91.666666666666671</v>
      </c>
      <c r="D11" s="8" t="s">
        <v>481</v>
      </c>
      <c r="E11" s="65">
        <v>12441</v>
      </c>
      <c r="F11" s="87" t="s">
        <v>428</v>
      </c>
      <c r="G11" s="55"/>
      <c r="H11" s="135" t="s">
        <v>567</v>
      </c>
      <c r="I11" s="8" t="s">
        <v>568</v>
      </c>
      <c r="J11" s="138" t="s">
        <v>623</v>
      </c>
      <c r="K11" s="56" t="s">
        <v>623</v>
      </c>
      <c r="L11" s="74" t="s">
        <v>569</v>
      </c>
      <c r="M11" s="55" t="s">
        <v>623</v>
      </c>
      <c r="N11" s="74" t="s">
        <v>623</v>
      </c>
      <c r="O11" s="55" t="s">
        <v>623</v>
      </c>
      <c r="P11" s="74" t="s">
        <v>623</v>
      </c>
      <c r="Q11" s="55" t="s">
        <v>623</v>
      </c>
      <c r="R11" s="74" t="s">
        <v>623</v>
      </c>
      <c r="S11" s="94" t="s">
        <v>570</v>
      </c>
      <c r="T11" s="133">
        <v>2</v>
      </c>
      <c r="U11" s="75">
        <v>0</v>
      </c>
      <c r="V11" s="88" t="s">
        <v>545</v>
      </c>
      <c r="W11" s="8">
        <v>1</v>
      </c>
      <c r="X11" s="116">
        <v>400</v>
      </c>
      <c r="Y11" s="55">
        <v>1100</v>
      </c>
    </row>
    <row r="12" spans="1:25" ht="12.75" customHeight="1" x14ac:dyDescent="0.2">
      <c r="A12" s="8">
        <v>1</v>
      </c>
      <c r="B12" s="15" t="s">
        <v>446</v>
      </c>
      <c r="C12" s="45">
        <v>77.083333333333329</v>
      </c>
      <c r="D12" s="8" t="s">
        <v>481</v>
      </c>
      <c r="E12" s="65">
        <v>2229</v>
      </c>
      <c r="F12" s="87" t="s">
        <v>427</v>
      </c>
      <c r="G12" s="55"/>
      <c r="H12" s="135" t="s">
        <v>571</v>
      </c>
      <c r="I12" s="8" t="s">
        <v>572</v>
      </c>
      <c r="J12" s="138">
        <v>0</v>
      </c>
      <c r="K12" s="56">
        <v>0</v>
      </c>
      <c r="L12" s="74" t="s">
        <v>573</v>
      </c>
      <c r="M12" s="55">
        <v>0</v>
      </c>
      <c r="N12" s="74">
        <v>0</v>
      </c>
      <c r="O12" s="55">
        <v>0</v>
      </c>
      <c r="P12" s="74">
        <v>0</v>
      </c>
      <c r="Q12" s="55">
        <v>0</v>
      </c>
      <c r="R12" s="74">
        <v>0</v>
      </c>
      <c r="S12" s="94" t="s">
        <v>574</v>
      </c>
      <c r="T12" s="133">
        <v>3</v>
      </c>
      <c r="U12" s="75">
        <v>0</v>
      </c>
      <c r="V12" s="88" t="s">
        <v>545</v>
      </c>
      <c r="W12" s="8">
        <v>2</v>
      </c>
      <c r="X12" s="117">
        <v>300</v>
      </c>
      <c r="Y12" s="55">
        <v>925</v>
      </c>
    </row>
    <row r="13" spans="1:25" ht="12.75" customHeight="1" x14ac:dyDescent="0.2">
      <c r="A13" s="8">
        <v>6</v>
      </c>
      <c r="B13" s="15" t="s">
        <v>221</v>
      </c>
      <c r="C13" s="45">
        <v>62.5</v>
      </c>
      <c r="D13" s="8" t="s">
        <v>481</v>
      </c>
      <c r="E13" s="65">
        <v>550628</v>
      </c>
      <c r="F13" s="87" t="s">
        <v>427</v>
      </c>
      <c r="G13" s="55"/>
      <c r="H13" s="135" t="s">
        <v>575</v>
      </c>
      <c r="I13" s="8" t="s">
        <v>576</v>
      </c>
      <c r="J13" s="138">
        <v>0</v>
      </c>
      <c r="K13" s="56">
        <v>0</v>
      </c>
      <c r="L13" s="74" t="s">
        <v>577</v>
      </c>
      <c r="M13" s="55">
        <v>0</v>
      </c>
      <c r="N13" s="74">
        <v>0</v>
      </c>
      <c r="O13" s="55">
        <v>0</v>
      </c>
      <c r="P13" s="74">
        <v>0</v>
      </c>
      <c r="Q13" s="55">
        <v>0</v>
      </c>
      <c r="R13" s="74">
        <v>0</v>
      </c>
      <c r="S13" s="94" t="s">
        <v>578</v>
      </c>
      <c r="T13" s="133">
        <v>6</v>
      </c>
      <c r="U13" s="75">
        <v>0</v>
      </c>
      <c r="V13" s="88" t="s">
        <v>545</v>
      </c>
      <c r="W13" s="8">
        <v>3</v>
      </c>
      <c r="X13" s="117">
        <v>225</v>
      </c>
      <c r="Y13" s="55">
        <v>750</v>
      </c>
    </row>
    <row r="14" spans="1:25" ht="12.75" customHeight="1" x14ac:dyDescent="0.2">
      <c r="A14" s="8">
        <v>5</v>
      </c>
      <c r="B14" s="15" t="s">
        <v>439</v>
      </c>
      <c r="C14" s="45">
        <v>23.333333333333332</v>
      </c>
      <c r="D14" s="8">
        <v>27</v>
      </c>
      <c r="E14" s="65">
        <v>61747</v>
      </c>
      <c r="F14" s="87" t="s">
        <v>427</v>
      </c>
      <c r="G14" s="55"/>
      <c r="H14" s="135" t="s">
        <v>579</v>
      </c>
      <c r="I14" s="8" t="s">
        <v>580</v>
      </c>
      <c r="J14" s="138">
        <v>0</v>
      </c>
      <c r="K14" s="56">
        <v>0</v>
      </c>
      <c r="L14" s="74" t="s">
        <v>549</v>
      </c>
      <c r="M14" s="55">
        <v>0</v>
      </c>
      <c r="N14" s="74">
        <v>0</v>
      </c>
      <c r="O14" s="55">
        <v>0</v>
      </c>
      <c r="P14" s="74">
        <v>0</v>
      </c>
      <c r="Q14" s="55">
        <v>0</v>
      </c>
      <c r="R14" s="74">
        <v>0</v>
      </c>
      <c r="S14" s="94" t="s">
        <v>581</v>
      </c>
      <c r="T14" s="133">
        <v>8</v>
      </c>
      <c r="U14" s="75">
        <v>0</v>
      </c>
      <c r="V14" s="88" t="s">
        <v>545</v>
      </c>
      <c r="W14" s="8">
        <v>4</v>
      </c>
      <c r="X14" s="117">
        <v>169</v>
      </c>
      <c r="Y14" s="55">
        <v>280</v>
      </c>
    </row>
    <row r="15" spans="1:25" ht="12.75" customHeight="1" thickBot="1" x14ac:dyDescent="0.25">
      <c r="A15" s="22">
        <v>4</v>
      </c>
      <c r="B15" s="69" t="s">
        <v>363</v>
      </c>
      <c r="C15" s="181">
        <v>31.75</v>
      </c>
      <c r="D15" s="22">
        <v>26</v>
      </c>
      <c r="E15" s="80">
        <v>61636</v>
      </c>
      <c r="F15" s="173" t="s">
        <v>428</v>
      </c>
      <c r="G15" s="21"/>
      <c r="H15" s="174" t="s">
        <v>582</v>
      </c>
      <c r="I15" s="22" t="s">
        <v>583</v>
      </c>
      <c r="J15" s="175">
        <v>0</v>
      </c>
      <c r="K15" s="68">
        <v>0</v>
      </c>
      <c r="L15" s="176" t="s">
        <v>584</v>
      </c>
      <c r="M15" s="21">
        <v>0</v>
      </c>
      <c r="N15" s="176">
        <v>0</v>
      </c>
      <c r="O15" s="21">
        <v>0</v>
      </c>
      <c r="P15" s="176">
        <v>0</v>
      </c>
      <c r="Q15" s="21">
        <v>0</v>
      </c>
      <c r="R15" s="176">
        <v>0</v>
      </c>
      <c r="S15" s="177" t="s">
        <v>585</v>
      </c>
      <c r="T15" s="23">
        <v>9</v>
      </c>
      <c r="U15" s="178">
        <v>0</v>
      </c>
      <c r="V15" s="179" t="s">
        <v>545</v>
      </c>
      <c r="W15" s="22">
        <v>5</v>
      </c>
      <c r="X15" s="118">
        <v>127</v>
      </c>
      <c r="Y15" s="21">
        <v>127</v>
      </c>
    </row>
    <row r="16" spans="1:25" ht="12.75" customHeight="1" x14ac:dyDescent="0.2">
      <c r="A16" s="20">
        <v>2</v>
      </c>
      <c r="B16" s="127" t="s">
        <v>445</v>
      </c>
      <c r="C16" s="180">
        <v>22.416666666666668</v>
      </c>
      <c r="D16" s="20">
        <v>11</v>
      </c>
      <c r="E16" s="65">
        <v>3421</v>
      </c>
      <c r="F16" s="139" t="s">
        <v>427</v>
      </c>
      <c r="G16" s="55"/>
      <c r="H16" s="135" t="s">
        <v>586</v>
      </c>
      <c r="I16" s="20" t="s">
        <v>587</v>
      </c>
      <c r="J16" s="172">
        <v>0</v>
      </c>
      <c r="K16" s="56">
        <v>0</v>
      </c>
      <c r="L16" s="74" t="s">
        <v>588</v>
      </c>
      <c r="M16" s="55">
        <v>0</v>
      </c>
      <c r="N16" s="74">
        <v>0</v>
      </c>
      <c r="O16" s="55">
        <v>0</v>
      </c>
      <c r="P16" s="74">
        <v>0</v>
      </c>
      <c r="Q16" s="55">
        <v>0</v>
      </c>
      <c r="R16" s="74">
        <v>0</v>
      </c>
      <c r="S16" s="94" t="s">
        <v>589</v>
      </c>
      <c r="T16" s="133">
        <v>2</v>
      </c>
      <c r="U16" s="75">
        <v>0</v>
      </c>
      <c r="V16" s="88" t="s">
        <v>546</v>
      </c>
      <c r="W16" s="20">
        <v>7</v>
      </c>
      <c r="X16" s="116">
        <v>71</v>
      </c>
      <c r="Y16" s="55">
        <v>269</v>
      </c>
    </row>
    <row r="17" spans="1:25" ht="12.75" customHeight="1" x14ac:dyDescent="0.2">
      <c r="A17" s="8">
        <v>7</v>
      </c>
      <c r="B17" s="15" t="s">
        <v>482</v>
      </c>
      <c r="C17" s="45">
        <v>13.25</v>
      </c>
      <c r="D17" s="8">
        <v>30</v>
      </c>
      <c r="E17" s="65" t="s">
        <v>126</v>
      </c>
      <c r="F17" s="87" t="s">
        <v>427</v>
      </c>
      <c r="G17" s="55"/>
      <c r="H17" s="135" t="s">
        <v>590</v>
      </c>
      <c r="I17" s="8" t="s">
        <v>591</v>
      </c>
      <c r="J17" s="138">
        <v>0</v>
      </c>
      <c r="K17" s="56">
        <v>0</v>
      </c>
      <c r="L17" s="74" t="s">
        <v>592</v>
      </c>
      <c r="M17" s="55">
        <v>0</v>
      </c>
      <c r="N17" s="74">
        <v>0</v>
      </c>
      <c r="O17" s="55">
        <v>0</v>
      </c>
      <c r="P17" s="74">
        <v>0</v>
      </c>
      <c r="Q17" s="55">
        <v>0</v>
      </c>
      <c r="R17" s="74">
        <v>0</v>
      </c>
      <c r="S17" s="94" t="s">
        <v>593</v>
      </c>
      <c r="T17" s="133">
        <v>4</v>
      </c>
      <c r="U17" s="75">
        <v>0</v>
      </c>
      <c r="V17" s="88" t="s">
        <v>546</v>
      </c>
      <c r="W17" s="8">
        <v>8</v>
      </c>
      <c r="X17" s="117">
        <v>53</v>
      </c>
      <c r="Y17" s="55">
        <v>53</v>
      </c>
    </row>
    <row r="18" spans="1:25" ht="12.75" customHeight="1" x14ac:dyDescent="0.2">
      <c r="A18" s="8">
        <v>9</v>
      </c>
      <c r="B18" s="15" t="s">
        <v>306</v>
      </c>
      <c r="C18" s="45">
        <v>10</v>
      </c>
      <c r="D18" s="8" t="s">
        <v>481</v>
      </c>
      <c r="E18" s="65">
        <v>36751</v>
      </c>
      <c r="F18" s="87" t="s">
        <v>430</v>
      </c>
      <c r="G18" s="55"/>
      <c r="H18" s="135" t="s">
        <v>594</v>
      </c>
      <c r="I18" s="8" t="s">
        <v>595</v>
      </c>
      <c r="J18" s="138">
        <v>0</v>
      </c>
      <c r="K18" s="56">
        <v>0</v>
      </c>
      <c r="L18" s="74" t="s">
        <v>596</v>
      </c>
      <c r="M18" s="55">
        <v>0</v>
      </c>
      <c r="N18" s="74">
        <v>0</v>
      </c>
      <c r="O18" s="55">
        <v>0</v>
      </c>
      <c r="P18" s="74">
        <v>0</v>
      </c>
      <c r="Q18" s="55">
        <v>0</v>
      </c>
      <c r="R18" s="74">
        <v>0</v>
      </c>
      <c r="S18" s="94" t="s">
        <v>597</v>
      </c>
      <c r="T18" s="133">
        <v>4</v>
      </c>
      <c r="U18" s="75">
        <v>0</v>
      </c>
      <c r="V18" s="88" t="s">
        <v>546</v>
      </c>
      <c r="W18" s="8">
        <v>9</v>
      </c>
      <c r="X18" s="117">
        <v>40</v>
      </c>
      <c r="Y18" s="55">
        <v>40</v>
      </c>
    </row>
    <row r="19" spans="1:25" ht="12.75" customHeight="1" x14ac:dyDescent="0.2">
      <c r="A19" s="8">
        <v>10</v>
      </c>
      <c r="B19" s="15" t="s">
        <v>437</v>
      </c>
      <c r="C19" s="45">
        <v>7.5</v>
      </c>
      <c r="D19" s="8">
        <v>18</v>
      </c>
      <c r="E19" s="65">
        <v>2097</v>
      </c>
      <c r="F19" s="87" t="s">
        <v>431</v>
      </c>
      <c r="G19" s="55"/>
      <c r="H19" s="135" t="s">
        <v>598</v>
      </c>
      <c r="I19" s="8" t="s">
        <v>599</v>
      </c>
      <c r="J19" s="138">
        <v>0</v>
      </c>
      <c r="K19" s="56">
        <v>0</v>
      </c>
      <c r="L19" s="74" t="s">
        <v>600</v>
      </c>
      <c r="M19" s="55">
        <v>0</v>
      </c>
      <c r="N19" s="74">
        <v>0</v>
      </c>
      <c r="O19" s="55">
        <v>0</v>
      </c>
      <c r="P19" s="74">
        <v>0</v>
      </c>
      <c r="Q19" s="55">
        <v>0</v>
      </c>
      <c r="R19" s="74">
        <v>0</v>
      </c>
      <c r="S19" s="94" t="s">
        <v>500</v>
      </c>
      <c r="T19" s="133">
        <v>7</v>
      </c>
      <c r="U19" s="75">
        <v>0</v>
      </c>
      <c r="V19" s="88" t="s">
        <v>546</v>
      </c>
      <c r="W19" s="8">
        <v>10</v>
      </c>
      <c r="X19" s="117">
        <v>30</v>
      </c>
      <c r="Y19" s="55">
        <v>30</v>
      </c>
    </row>
    <row r="20" spans="1:25" ht="12.75" customHeight="1" x14ac:dyDescent="0.2">
      <c r="A20" s="8">
        <v>8</v>
      </c>
      <c r="B20" s="15" t="s">
        <v>79</v>
      </c>
      <c r="C20" s="45">
        <v>8.75</v>
      </c>
      <c r="D20" s="8">
        <v>31</v>
      </c>
      <c r="E20" s="65" t="s">
        <v>126</v>
      </c>
      <c r="F20" s="87" t="s">
        <v>452</v>
      </c>
      <c r="G20" s="55"/>
      <c r="H20" s="135" t="s">
        <v>601</v>
      </c>
      <c r="I20" s="8" t="s">
        <v>549</v>
      </c>
      <c r="J20" s="138">
        <v>0</v>
      </c>
      <c r="K20" s="56">
        <v>0</v>
      </c>
      <c r="L20" s="74" t="s">
        <v>602</v>
      </c>
      <c r="M20" s="55">
        <v>0</v>
      </c>
      <c r="N20" s="74">
        <v>0</v>
      </c>
      <c r="O20" s="55">
        <v>0</v>
      </c>
      <c r="P20" s="74">
        <v>0</v>
      </c>
      <c r="Q20" s="55">
        <v>0</v>
      </c>
      <c r="R20" s="74">
        <v>0</v>
      </c>
      <c r="S20" s="94" t="s">
        <v>603</v>
      </c>
      <c r="T20" s="133">
        <v>9</v>
      </c>
      <c r="U20" s="75">
        <v>0</v>
      </c>
      <c r="V20" s="88" t="s">
        <v>546</v>
      </c>
      <c r="W20" s="8">
        <v>11</v>
      </c>
      <c r="X20" s="117">
        <v>22</v>
      </c>
      <c r="Y20" s="55">
        <v>105</v>
      </c>
    </row>
  </sheetData>
  <sortState ref="A11:AC20">
    <sortCondition ref="W11:W20"/>
  </sortState>
  <mergeCells count="17">
    <mergeCell ref="C8:C10"/>
    <mergeCell ref="D8:D10"/>
    <mergeCell ref="E8:E10"/>
    <mergeCell ref="F8:F10"/>
    <mergeCell ref="S9:T9"/>
    <mergeCell ref="U9:U10"/>
    <mergeCell ref="Y8:Y10"/>
    <mergeCell ref="W9:W10"/>
    <mergeCell ref="Q9:R9"/>
    <mergeCell ref="G8:W8"/>
    <mergeCell ref="G9:H9"/>
    <mergeCell ref="X8:X10"/>
    <mergeCell ref="V9:V10"/>
    <mergeCell ref="I9:J9"/>
    <mergeCell ref="K9:L9"/>
    <mergeCell ref="M9:N9"/>
    <mergeCell ref="O9:P9"/>
  </mergeCells>
  <printOptions horizontalCentered="1" gridLinesSet="0"/>
  <pageMargins left="0.19685039370078741" right="0.19685039370078741" top="0.59055118110236227" bottom="0.59055118110236227" header="0.51181102362204722" footer="0.51181102362204722"/>
  <pageSetup paperSize="9" orientation="landscape" horizontalDpi="120" verticalDpi="144" r:id="rId1"/>
  <headerFooter alignWithMargins="0">
    <oddHeader>&amp;A</oddHeader>
    <oddFooter>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6"/>
  <sheetViews>
    <sheetView showGridLines="0" showZeros="0" zoomScaleNormal="100" workbookViewId="0">
      <selection activeCell="D1" sqref="D1:D1048576"/>
    </sheetView>
  </sheetViews>
  <sheetFormatPr defaultRowHeight="12.75" x14ac:dyDescent="0.2"/>
  <cols>
    <col min="1" max="1" width="3.85546875" customWidth="1"/>
    <col min="2" max="2" width="27.5703125" customWidth="1"/>
    <col min="3" max="3" width="27.42578125" customWidth="1"/>
    <col min="4" max="4" width="4.140625" hidden="1" customWidth="1"/>
    <col min="5" max="5" width="15.42578125" customWidth="1"/>
    <col min="6" max="6" width="17.42578125" customWidth="1"/>
    <col min="7" max="7" width="10.28515625" hidden="1" customWidth="1"/>
    <col min="8" max="8" width="4.140625" hidden="1" customWidth="1"/>
    <col min="9" max="9" width="13.7109375" customWidth="1"/>
    <col min="10" max="10" width="4.140625" hidden="1" customWidth="1"/>
    <col min="11" max="11" width="9.5703125" hidden="1" customWidth="1"/>
    <col min="12" max="12" width="4.140625" hidden="1" customWidth="1"/>
    <col min="13" max="13" width="9.5703125" hidden="1" customWidth="1"/>
    <col min="14" max="14" width="3.85546875" hidden="1" customWidth="1"/>
    <col min="15" max="15" width="9.5703125" hidden="1" customWidth="1"/>
    <col min="16" max="16" width="13.140625" customWidth="1"/>
    <col min="17" max="17" width="7.28515625" customWidth="1"/>
    <col min="18" max="18" width="5.7109375" customWidth="1"/>
    <col min="19" max="19" width="7" bestFit="1" customWidth="1"/>
    <col min="20" max="20" width="4.42578125" customWidth="1"/>
    <col min="21" max="21" width="7.42578125" customWidth="1"/>
    <col min="22" max="28" width="7.42578125" style="160" customWidth="1"/>
  </cols>
  <sheetData>
    <row r="1" spans="1:27" ht="15.75" x14ac:dyDescent="0.25">
      <c r="B1" s="1" t="s">
        <v>6</v>
      </c>
      <c r="F1" s="29" t="s">
        <v>7</v>
      </c>
      <c r="H1" s="29" t="s">
        <v>7</v>
      </c>
    </row>
    <row r="2" spans="1:27" ht="15" x14ac:dyDescent="0.25">
      <c r="F2" s="28" t="s">
        <v>421</v>
      </c>
      <c r="H2" s="28">
        <v>0</v>
      </c>
    </row>
    <row r="3" spans="1:27" ht="15" x14ac:dyDescent="0.25">
      <c r="A3" t="s">
        <v>8</v>
      </c>
      <c r="F3" s="28" t="s">
        <v>644</v>
      </c>
      <c r="H3" s="28">
        <v>0</v>
      </c>
    </row>
    <row r="4" spans="1:27" ht="15" x14ac:dyDescent="0.25">
      <c r="F4" s="28" t="s">
        <v>645</v>
      </c>
      <c r="H4" s="28">
        <v>0</v>
      </c>
    </row>
    <row r="5" spans="1:27" x14ac:dyDescent="0.2">
      <c r="B5" s="41">
        <v>45011</v>
      </c>
    </row>
    <row r="6" spans="1:27" ht="15.75" x14ac:dyDescent="0.25">
      <c r="C6" s="4"/>
      <c r="F6" s="26" t="s">
        <v>425</v>
      </c>
      <c r="G6" s="26" t="s">
        <v>425</v>
      </c>
      <c r="I6" t="s">
        <v>13</v>
      </c>
      <c r="R6" s="27">
        <v>80</v>
      </c>
      <c r="S6" s="11" t="s">
        <v>14</v>
      </c>
    </row>
    <row r="7" spans="1:27" ht="13.5" thickBot="1" x14ac:dyDescent="0.25">
      <c r="A7" s="5"/>
      <c r="B7" s="39">
        <v>45011</v>
      </c>
      <c r="C7" s="5"/>
      <c r="D7" s="5"/>
      <c r="E7" s="93" t="s">
        <v>252</v>
      </c>
      <c r="F7" s="16">
        <v>0</v>
      </c>
      <c r="G7" s="62"/>
      <c r="H7" s="5"/>
      <c r="I7" s="5" t="s">
        <v>15</v>
      </c>
      <c r="J7" s="5"/>
      <c r="K7" s="5"/>
      <c r="L7" s="5"/>
      <c r="M7" s="5"/>
      <c r="N7" s="5"/>
      <c r="O7" s="5"/>
      <c r="P7" s="5"/>
      <c r="Q7" s="5"/>
      <c r="R7" s="76">
        <v>3.472222222222222E-3</v>
      </c>
      <c r="S7" s="13" t="s">
        <v>156</v>
      </c>
      <c r="T7" s="5"/>
    </row>
    <row r="8" spans="1:27" ht="13.5" customHeight="1" thickTop="1" x14ac:dyDescent="0.2">
      <c r="A8" s="7" t="s">
        <v>10</v>
      </c>
      <c r="B8" s="7" t="s">
        <v>11</v>
      </c>
      <c r="C8" s="201" t="s">
        <v>444</v>
      </c>
      <c r="D8" s="211" t="s">
        <v>367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08" t="s">
        <v>311</v>
      </c>
      <c r="V8" s="198" t="s">
        <v>376</v>
      </c>
    </row>
    <row r="9" spans="1:27" ht="12.75" customHeight="1" x14ac:dyDescent="0.2">
      <c r="A9" s="7" t="s">
        <v>17</v>
      </c>
      <c r="B9" s="7"/>
      <c r="C9" s="202"/>
      <c r="D9" s="217" t="s">
        <v>366</v>
      </c>
      <c r="E9" s="218"/>
      <c r="F9" s="184" t="s">
        <v>368</v>
      </c>
      <c r="G9" s="184"/>
      <c r="H9" s="215" t="s">
        <v>369</v>
      </c>
      <c r="I9" s="197"/>
      <c r="J9" s="196" t="s">
        <v>312</v>
      </c>
      <c r="K9" s="197"/>
      <c r="L9" s="196" t="s">
        <v>313</v>
      </c>
      <c r="M9" s="197"/>
      <c r="N9" s="196" t="s">
        <v>314</v>
      </c>
      <c r="O9" s="197"/>
      <c r="P9" s="206" t="s">
        <v>95</v>
      </c>
      <c r="Q9" s="216"/>
      <c r="R9" s="213" t="s">
        <v>191</v>
      </c>
      <c r="S9" s="199" t="s">
        <v>544</v>
      </c>
      <c r="T9" s="199" t="s">
        <v>91</v>
      </c>
      <c r="U9" s="209"/>
      <c r="V9" s="199"/>
    </row>
    <row r="10" spans="1:27" ht="36.75" customHeight="1" thickBot="1" x14ac:dyDescent="0.25">
      <c r="A10" s="14"/>
      <c r="B10" s="14"/>
      <c r="C10" s="203"/>
      <c r="D10" s="86" t="s">
        <v>155</v>
      </c>
      <c r="E10" s="132" t="s">
        <v>374</v>
      </c>
      <c r="F10" s="132" t="s">
        <v>374</v>
      </c>
      <c r="G10" s="85" t="s">
        <v>374</v>
      </c>
      <c r="H10" s="86" t="s">
        <v>374</v>
      </c>
      <c r="I10" s="132" t="s">
        <v>374</v>
      </c>
      <c r="J10" s="86" t="s">
        <v>155</v>
      </c>
      <c r="K10" s="85" t="s">
        <v>154</v>
      </c>
      <c r="L10" s="86" t="s">
        <v>155</v>
      </c>
      <c r="M10" s="85" t="s">
        <v>154</v>
      </c>
      <c r="N10" s="86" t="s">
        <v>155</v>
      </c>
      <c r="O10" s="85" t="s">
        <v>154</v>
      </c>
      <c r="P10" s="134" t="s">
        <v>373</v>
      </c>
      <c r="Q10" s="132" t="s">
        <v>375</v>
      </c>
      <c r="R10" s="214"/>
      <c r="S10" s="200"/>
      <c r="T10" s="200"/>
      <c r="U10" s="210"/>
      <c r="V10" s="200"/>
      <c r="W10" s="161"/>
      <c r="X10" s="161"/>
      <c r="Y10" s="161"/>
      <c r="Z10" s="161"/>
      <c r="AA10" s="161"/>
    </row>
    <row r="11" spans="1:27" ht="12.75" customHeight="1" thickTop="1" x14ac:dyDescent="0.2">
      <c r="A11" s="8">
        <v>6</v>
      </c>
      <c r="B11" s="15" t="s">
        <v>397</v>
      </c>
      <c r="C11" s="87" t="s">
        <v>428</v>
      </c>
      <c r="D11" s="55">
        <v>0</v>
      </c>
      <c r="E11" s="74" t="s">
        <v>604</v>
      </c>
      <c r="F11" s="55" t="s">
        <v>605</v>
      </c>
      <c r="G11" s="74">
        <v>0</v>
      </c>
      <c r="H11" s="55">
        <v>0</v>
      </c>
      <c r="I11" s="74" t="s">
        <v>506</v>
      </c>
      <c r="J11" s="55">
        <v>0</v>
      </c>
      <c r="K11" s="74">
        <v>0</v>
      </c>
      <c r="L11" s="55">
        <v>0</v>
      </c>
      <c r="M11" s="74">
        <v>0</v>
      </c>
      <c r="N11" s="55">
        <v>0</v>
      </c>
      <c r="O11" s="74">
        <v>0</v>
      </c>
      <c r="P11" s="94" t="s">
        <v>606</v>
      </c>
      <c r="Q11" s="153">
        <v>2</v>
      </c>
      <c r="R11" s="75">
        <v>0</v>
      </c>
      <c r="S11" s="88" t="s">
        <v>545</v>
      </c>
      <c r="T11" s="20">
        <v>1</v>
      </c>
      <c r="U11" s="170">
        <v>400</v>
      </c>
      <c r="V11" s="55">
        <v>1100</v>
      </c>
    </row>
    <row r="12" spans="1:27" ht="12.75" customHeight="1" x14ac:dyDescent="0.2">
      <c r="A12" s="8">
        <v>1</v>
      </c>
      <c r="B12" s="15" t="s">
        <v>408</v>
      </c>
      <c r="C12" s="87" t="s">
        <v>426</v>
      </c>
      <c r="D12" s="55">
        <v>0</v>
      </c>
      <c r="E12" s="74" t="s">
        <v>607</v>
      </c>
      <c r="F12" s="55" t="s">
        <v>608</v>
      </c>
      <c r="G12" s="74">
        <v>0</v>
      </c>
      <c r="H12" s="55">
        <v>0</v>
      </c>
      <c r="I12" s="74" t="s">
        <v>609</v>
      </c>
      <c r="J12" s="55">
        <v>0</v>
      </c>
      <c r="K12" s="74">
        <v>0</v>
      </c>
      <c r="L12" s="55">
        <v>0</v>
      </c>
      <c r="M12" s="74">
        <v>0</v>
      </c>
      <c r="N12" s="55">
        <v>0</v>
      </c>
      <c r="O12" s="74">
        <v>0</v>
      </c>
      <c r="P12" s="94" t="s">
        <v>610</v>
      </c>
      <c r="Q12" s="153">
        <v>3</v>
      </c>
      <c r="R12" s="75">
        <v>0</v>
      </c>
      <c r="S12" s="88" t="s">
        <v>545</v>
      </c>
      <c r="T12" s="20">
        <v>2</v>
      </c>
      <c r="U12" s="171">
        <v>300</v>
      </c>
      <c r="V12" s="55">
        <v>436</v>
      </c>
    </row>
    <row r="13" spans="1:27" x14ac:dyDescent="0.2">
      <c r="A13" s="8">
        <v>3</v>
      </c>
      <c r="B13" s="15" t="s">
        <v>435</v>
      </c>
      <c r="C13" s="87" t="s">
        <v>426</v>
      </c>
      <c r="D13" s="55">
        <v>0</v>
      </c>
      <c r="E13" s="74" t="s">
        <v>611</v>
      </c>
      <c r="F13" s="55" t="s">
        <v>612</v>
      </c>
      <c r="G13" s="74">
        <v>0</v>
      </c>
      <c r="H13" s="55">
        <v>0</v>
      </c>
      <c r="I13" s="74" t="s">
        <v>613</v>
      </c>
      <c r="J13" s="55">
        <v>0</v>
      </c>
      <c r="K13" s="74">
        <v>0</v>
      </c>
      <c r="L13" s="55">
        <v>0</v>
      </c>
      <c r="M13" s="74">
        <v>0</v>
      </c>
      <c r="N13" s="55">
        <v>0</v>
      </c>
      <c r="O13" s="74">
        <v>0</v>
      </c>
      <c r="P13" s="94" t="s">
        <v>614</v>
      </c>
      <c r="Q13" s="153">
        <v>4</v>
      </c>
      <c r="R13" s="75">
        <v>0</v>
      </c>
      <c r="S13" s="88" t="s">
        <v>545</v>
      </c>
      <c r="T13" s="20">
        <v>3</v>
      </c>
      <c r="U13" s="159">
        <v>225</v>
      </c>
      <c r="V13" s="55">
        <v>423</v>
      </c>
    </row>
    <row r="14" spans="1:27" x14ac:dyDescent="0.2">
      <c r="A14" s="8">
        <v>2</v>
      </c>
      <c r="B14" s="15" t="s">
        <v>449</v>
      </c>
      <c r="C14" s="87" t="s">
        <v>426</v>
      </c>
      <c r="D14" s="55">
        <v>0</v>
      </c>
      <c r="E14" s="74" t="s">
        <v>615</v>
      </c>
      <c r="F14" s="55" t="s">
        <v>616</v>
      </c>
      <c r="G14" s="74">
        <v>0</v>
      </c>
      <c r="H14" s="55">
        <v>0</v>
      </c>
      <c r="I14" s="74" t="s">
        <v>617</v>
      </c>
      <c r="J14" s="55">
        <v>0</v>
      </c>
      <c r="K14" s="74">
        <v>0</v>
      </c>
      <c r="L14" s="55">
        <v>0</v>
      </c>
      <c r="M14" s="74">
        <v>0</v>
      </c>
      <c r="N14" s="55">
        <v>0</v>
      </c>
      <c r="O14" s="74">
        <v>0</v>
      </c>
      <c r="P14" s="94" t="s">
        <v>500</v>
      </c>
      <c r="Q14" s="153">
        <v>7</v>
      </c>
      <c r="R14" s="75">
        <v>0</v>
      </c>
      <c r="S14" s="88" t="s">
        <v>545</v>
      </c>
      <c r="T14" s="20">
        <v>4</v>
      </c>
      <c r="U14" s="159">
        <v>169</v>
      </c>
      <c r="V14" s="55">
        <v>222</v>
      </c>
    </row>
    <row r="15" spans="1:27" x14ac:dyDescent="0.2">
      <c r="A15" s="8">
        <v>4</v>
      </c>
      <c r="B15" s="15" t="s">
        <v>420</v>
      </c>
      <c r="C15" s="87" t="s">
        <v>431</v>
      </c>
      <c r="D15" s="55">
        <v>0</v>
      </c>
      <c r="E15" s="74" t="s">
        <v>618</v>
      </c>
      <c r="F15" s="55" t="s">
        <v>506</v>
      </c>
      <c r="G15" s="74">
        <v>0</v>
      </c>
      <c r="H15" s="55">
        <v>0</v>
      </c>
      <c r="I15" s="74" t="s">
        <v>619</v>
      </c>
      <c r="J15" s="55">
        <v>0</v>
      </c>
      <c r="K15" s="74">
        <v>0</v>
      </c>
      <c r="L15" s="55">
        <v>0</v>
      </c>
      <c r="M15" s="74">
        <v>0</v>
      </c>
      <c r="N15" s="55">
        <v>0</v>
      </c>
      <c r="O15" s="74">
        <v>0</v>
      </c>
      <c r="P15" s="94" t="s">
        <v>620</v>
      </c>
      <c r="Q15" s="153">
        <v>9</v>
      </c>
      <c r="R15" s="75">
        <v>0</v>
      </c>
      <c r="S15" s="88" t="s">
        <v>545</v>
      </c>
      <c r="T15" s="20">
        <v>5</v>
      </c>
      <c r="U15" s="159">
        <v>127</v>
      </c>
      <c r="V15" s="55">
        <v>127</v>
      </c>
    </row>
    <row r="16" spans="1:27" x14ac:dyDescent="0.2">
      <c r="A16" s="8">
        <v>5</v>
      </c>
      <c r="B16" s="15" t="s">
        <v>456</v>
      </c>
      <c r="C16" s="87" t="s">
        <v>431</v>
      </c>
      <c r="D16" s="55">
        <v>0</v>
      </c>
      <c r="E16" s="74" t="s">
        <v>506</v>
      </c>
      <c r="F16" s="55" t="s">
        <v>621</v>
      </c>
      <c r="G16" s="74">
        <v>0</v>
      </c>
      <c r="H16" s="55">
        <v>0</v>
      </c>
      <c r="I16" s="74" t="s">
        <v>506</v>
      </c>
      <c r="J16" s="55">
        <v>0</v>
      </c>
      <c r="K16" s="74">
        <v>0</v>
      </c>
      <c r="L16" s="55">
        <v>0</v>
      </c>
      <c r="M16" s="74">
        <v>0</v>
      </c>
      <c r="N16" s="55">
        <v>0</v>
      </c>
      <c r="O16" s="74">
        <v>0</v>
      </c>
      <c r="P16" s="94" t="s">
        <v>622</v>
      </c>
      <c r="Q16" s="153">
        <v>12</v>
      </c>
      <c r="R16" s="75">
        <v>0</v>
      </c>
      <c r="S16" s="88" t="s">
        <v>545</v>
      </c>
      <c r="T16" s="20">
        <v>6</v>
      </c>
      <c r="U16" s="159">
        <v>96</v>
      </c>
      <c r="V16" s="55">
        <v>96</v>
      </c>
    </row>
  </sheetData>
  <sortState ref="A11:AI16">
    <sortCondition ref="T11:T16"/>
  </sortState>
  <mergeCells count="14">
    <mergeCell ref="V8:V10"/>
    <mergeCell ref="C8:C10"/>
    <mergeCell ref="U8:U10"/>
    <mergeCell ref="P9:Q9"/>
    <mergeCell ref="R9:R10"/>
    <mergeCell ref="S9:S10"/>
    <mergeCell ref="T9:T10"/>
    <mergeCell ref="N9:O9"/>
    <mergeCell ref="D8:T8"/>
    <mergeCell ref="D9:E9"/>
    <mergeCell ref="F9:G9"/>
    <mergeCell ref="H9:I9"/>
    <mergeCell ref="J9:K9"/>
    <mergeCell ref="L9:M9"/>
  </mergeCells>
  <printOptions horizontalCentered="1" gridLinesSet="0"/>
  <pageMargins left="0.19685039370078741" right="0.19685039370078741" top="0.59055118110236227" bottom="0.59055118110236227" header="0.51181102362204722" footer="0.51181102362204722"/>
  <pageSetup paperSize="9" scale="92" orientation="landscape" horizontalDpi="120" verticalDpi="144" r:id="rId1"/>
  <headerFooter alignWithMargins="0">
    <oddHeader>&amp;A</oddHeader>
    <oddFooter>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20"/>
  <sheetViews>
    <sheetView showGridLines="0" showZeros="0" workbookViewId="0">
      <selection activeCell="G1" sqref="G1:G1048576"/>
    </sheetView>
  </sheetViews>
  <sheetFormatPr defaultRowHeight="12.75" x14ac:dyDescent="0.2"/>
  <cols>
    <col min="1" max="1" width="3.85546875" customWidth="1"/>
    <col min="2" max="2" width="19.7109375" customWidth="1"/>
    <col min="3" max="3" width="5.7109375" hidden="1" customWidth="1"/>
    <col min="4" max="4" width="3.85546875" hidden="1" customWidth="1"/>
    <col min="5" max="5" width="6" hidden="1" customWidth="1"/>
    <col min="6" max="6" width="23.42578125" customWidth="1"/>
    <col min="7" max="7" width="4.5703125" hidden="1" customWidth="1"/>
    <col min="8" max="9" width="13.42578125" customWidth="1"/>
    <col min="10" max="11" width="13.42578125" hidden="1" customWidth="1"/>
    <col min="12" max="12" width="13.42578125" customWidth="1"/>
    <col min="13" max="18" width="13.42578125" hidden="1" customWidth="1"/>
    <col min="19" max="19" width="12.85546875" customWidth="1"/>
    <col min="20" max="20" width="5.7109375" customWidth="1"/>
    <col min="21" max="21" width="6.140625" customWidth="1"/>
    <col min="22" max="22" width="5.5703125" hidden="1" customWidth="1"/>
    <col min="23" max="23" width="7" bestFit="1" customWidth="1"/>
    <col min="24" max="24" width="4.7109375" customWidth="1"/>
    <col min="25" max="27" width="5.5703125" customWidth="1"/>
  </cols>
  <sheetData>
    <row r="1" spans="1:26" ht="15.75" x14ac:dyDescent="0.25">
      <c r="B1" s="1" t="s">
        <v>6</v>
      </c>
      <c r="K1" s="29"/>
      <c r="L1" s="29" t="s">
        <v>7</v>
      </c>
    </row>
    <row r="2" spans="1:26" ht="15" x14ac:dyDescent="0.25">
      <c r="G2" s="3"/>
      <c r="H2" s="3"/>
      <c r="K2" s="28"/>
      <c r="L2" s="28" t="s">
        <v>421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6" ht="15" x14ac:dyDescent="0.25">
      <c r="A3" t="s">
        <v>8</v>
      </c>
      <c r="G3" s="3"/>
      <c r="H3" s="3"/>
      <c r="K3" s="28"/>
      <c r="L3" s="28" t="s">
        <v>644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6" ht="15" x14ac:dyDescent="0.25">
      <c r="G4" s="3"/>
      <c r="H4" s="3"/>
      <c r="K4" s="28"/>
      <c r="L4" s="28" t="s">
        <v>645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6" x14ac:dyDescent="0.2">
      <c r="B5" s="41">
        <v>45011</v>
      </c>
    </row>
    <row r="6" spans="1:26" ht="15.75" x14ac:dyDescent="0.25">
      <c r="I6" s="26" t="s">
        <v>347</v>
      </c>
      <c r="J6" s="26"/>
      <c r="K6" s="12"/>
    </row>
    <row r="7" spans="1:26" x14ac:dyDescent="0.2">
      <c r="L7" t="s">
        <v>13</v>
      </c>
      <c r="U7" s="27">
        <v>80</v>
      </c>
      <c r="V7" s="11" t="s">
        <v>14</v>
      </c>
      <c r="W7" s="11" t="s">
        <v>14</v>
      </c>
    </row>
    <row r="8" spans="1:26" ht="13.5" thickBot="1" x14ac:dyDescent="0.25">
      <c r="A8" s="5"/>
      <c r="B8" s="39">
        <v>45011</v>
      </c>
      <c r="C8" s="5"/>
      <c r="D8" s="5"/>
      <c r="E8" s="5"/>
      <c r="F8" s="5"/>
      <c r="G8" s="5"/>
      <c r="H8" s="93" t="s">
        <v>252</v>
      </c>
      <c r="I8" s="16">
        <v>0</v>
      </c>
      <c r="J8" s="5"/>
      <c r="K8" s="5"/>
      <c r="L8" s="5" t="s">
        <v>15</v>
      </c>
      <c r="M8" s="5"/>
      <c r="N8" s="5"/>
      <c r="O8" s="5"/>
      <c r="P8" s="5"/>
      <c r="Q8" s="5"/>
      <c r="R8" s="5"/>
      <c r="S8" s="5"/>
      <c r="T8" s="5"/>
      <c r="U8" s="76">
        <v>3.472222222222222E-3</v>
      </c>
      <c r="V8" s="13" t="s">
        <v>156</v>
      </c>
      <c r="W8" s="13" t="s">
        <v>156</v>
      </c>
      <c r="X8" s="5"/>
      <c r="Z8" s="5"/>
    </row>
    <row r="9" spans="1:26" ht="13.5" customHeight="1" thickTop="1" x14ac:dyDescent="0.2">
      <c r="A9" s="7" t="s">
        <v>10</v>
      </c>
      <c r="B9" s="7" t="s">
        <v>11</v>
      </c>
      <c r="C9" s="199" t="s">
        <v>129</v>
      </c>
      <c r="D9" s="199" t="s">
        <v>93</v>
      </c>
      <c r="E9" s="199" t="s">
        <v>92</v>
      </c>
      <c r="F9" s="202" t="s">
        <v>444</v>
      </c>
      <c r="G9" s="211" t="s">
        <v>367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9"/>
      <c r="Y9" s="208" t="s">
        <v>311</v>
      </c>
      <c r="Z9" s="198" t="s">
        <v>376</v>
      </c>
    </row>
    <row r="10" spans="1:26" ht="12.75" customHeight="1" x14ac:dyDescent="0.2">
      <c r="A10" s="7" t="s">
        <v>17</v>
      </c>
      <c r="B10" s="7"/>
      <c r="C10" s="199"/>
      <c r="D10" s="199"/>
      <c r="E10" s="199"/>
      <c r="F10" s="202"/>
      <c r="G10" s="196" t="s">
        <v>366</v>
      </c>
      <c r="H10" s="215"/>
      <c r="I10" s="184" t="s">
        <v>368</v>
      </c>
      <c r="J10" s="184"/>
      <c r="K10" s="220" t="s">
        <v>369</v>
      </c>
      <c r="L10" s="221"/>
      <c r="M10" s="196" t="s">
        <v>312</v>
      </c>
      <c r="N10" s="197"/>
      <c r="O10" s="196" t="s">
        <v>313</v>
      </c>
      <c r="P10" s="197"/>
      <c r="Q10" s="196" t="s">
        <v>314</v>
      </c>
      <c r="R10" s="197"/>
      <c r="S10" s="206" t="s">
        <v>95</v>
      </c>
      <c r="T10" s="216"/>
      <c r="U10" s="213" t="s">
        <v>191</v>
      </c>
      <c r="V10" s="199" t="s">
        <v>19</v>
      </c>
      <c r="W10" s="199" t="s">
        <v>544</v>
      </c>
      <c r="X10" s="199" t="s">
        <v>91</v>
      </c>
      <c r="Y10" s="209"/>
      <c r="Z10" s="199"/>
    </row>
    <row r="11" spans="1:26" ht="39" thickBot="1" x14ac:dyDescent="0.25">
      <c r="A11" s="14"/>
      <c r="B11" s="14"/>
      <c r="C11" s="200"/>
      <c r="D11" s="200"/>
      <c r="E11" s="200"/>
      <c r="F11" s="203"/>
      <c r="G11" s="86" t="s">
        <v>155</v>
      </c>
      <c r="H11" s="132" t="s">
        <v>374</v>
      </c>
      <c r="I11" s="132" t="s">
        <v>374</v>
      </c>
      <c r="J11" s="85" t="s">
        <v>374</v>
      </c>
      <c r="K11" s="86" t="s">
        <v>374</v>
      </c>
      <c r="L11" s="132" t="s">
        <v>374</v>
      </c>
      <c r="M11" s="86" t="s">
        <v>155</v>
      </c>
      <c r="N11" s="85" t="s">
        <v>154</v>
      </c>
      <c r="O11" s="86" t="s">
        <v>155</v>
      </c>
      <c r="P11" s="85" t="s">
        <v>154</v>
      </c>
      <c r="Q11" s="86" t="s">
        <v>155</v>
      </c>
      <c r="R11" s="85" t="s">
        <v>154</v>
      </c>
      <c r="S11" s="134" t="s">
        <v>373</v>
      </c>
      <c r="T11" s="132" t="s">
        <v>375</v>
      </c>
      <c r="U11" s="214"/>
      <c r="V11" s="200"/>
      <c r="W11" s="200"/>
      <c r="X11" s="200"/>
      <c r="Y11" s="210"/>
      <c r="Z11" s="200"/>
    </row>
    <row r="12" spans="1:26" ht="13.5" thickTop="1" x14ac:dyDescent="0.2">
      <c r="A12" s="8">
        <v>5</v>
      </c>
      <c r="B12" s="15" t="s">
        <v>400</v>
      </c>
      <c r="C12" s="8">
        <v>100</v>
      </c>
      <c r="D12" s="8">
        <v>16</v>
      </c>
      <c r="E12" s="65">
        <v>20143</v>
      </c>
      <c r="F12" s="87" t="s">
        <v>432</v>
      </c>
      <c r="G12" s="55"/>
      <c r="H12" s="135" t="s">
        <v>509</v>
      </c>
      <c r="I12" s="8" t="s">
        <v>510</v>
      </c>
      <c r="J12" s="138">
        <v>0</v>
      </c>
      <c r="K12" s="56">
        <v>0</v>
      </c>
      <c r="L12" s="74" t="s">
        <v>511</v>
      </c>
      <c r="M12" s="55">
        <v>0</v>
      </c>
      <c r="N12" s="74">
        <v>0</v>
      </c>
      <c r="O12" s="55">
        <v>0</v>
      </c>
      <c r="P12" s="74">
        <v>0</v>
      </c>
      <c r="Q12" s="55">
        <v>0</v>
      </c>
      <c r="R12" s="74">
        <v>0</v>
      </c>
      <c r="S12" s="94" t="s">
        <v>512</v>
      </c>
      <c r="T12" s="133">
        <v>2</v>
      </c>
      <c r="U12" s="75">
        <v>0</v>
      </c>
      <c r="V12" s="89" t="s">
        <v>126</v>
      </c>
      <c r="W12" s="89" t="s">
        <v>545</v>
      </c>
      <c r="X12" s="89">
        <v>1</v>
      </c>
      <c r="Y12" s="116">
        <v>400</v>
      </c>
      <c r="Z12" s="55">
        <v>1200</v>
      </c>
    </row>
    <row r="13" spans="1:26" x14ac:dyDescent="0.2">
      <c r="A13" s="8">
        <v>4</v>
      </c>
      <c r="B13" s="15" t="s">
        <v>435</v>
      </c>
      <c r="C13" s="8">
        <v>62.5</v>
      </c>
      <c r="D13" s="8">
        <v>8</v>
      </c>
      <c r="E13" s="65">
        <v>2620</v>
      </c>
      <c r="F13" s="87" t="s">
        <v>426</v>
      </c>
      <c r="G13" s="55"/>
      <c r="H13" s="135" t="s">
        <v>513</v>
      </c>
      <c r="I13" s="8" t="s">
        <v>514</v>
      </c>
      <c r="J13" s="138">
        <v>0</v>
      </c>
      <c r="K13" s="56">
        <v>0</v>
      </c>
      <c r="L13" s="74" t="s">
        <v>515</v>
      </c>
      <c r="M13" s="55">
        <v>0</v>
      </c>
      <c r="N13" s="74">
        <v>0</v>
      </c>
      <c r="O13" s="55">
        <v>0</v>
      </c>
      <c r="P13" s="74">
        <v>0</v>
      </c>
      <c r="Q13" s="55">
        <v>0</v>
      </c>
      <c r="R13" s="74">
        <v>0</v>
      </c>
      <c r="S13" s="94" t="s">
        <v>516</v>
      </c>
      <c r="T13" s="133">
        <v>3</v>
      </c>
      <c r="U13" s="75">
        <v>0</v>
      </c>
      <c r="V13" s="89" t="s">
        <v>126</v>
      </c>
      <c r="W13" s="89" t="s">
        <v>545</v>
      </c>
      <c r="X13" s="89">
        <v>2</v>
      </c>
      <c r="Y13" s="117">
        <v>300</v>
      </c>
      <c r="Z13" s="55">
        <v>750</v>
      </c>
    </row>
    <row r="14" spans="1:26" x14ac:dyDescent="0.2">
      <c r="A14" s="8">
        <v>2</v>
      </c>
      <c r="B14" s="15" t="s">
        <v>408</v>
      </c>
      <c r="C14" s="8">
        <v>49.25</v>
      </c>
      <c r="D14" s="8">
        <v>3</v>
      </c>
      <c r="E14" s="65">
        <v>1815</v>
      </c>
      <c r="F14" s="87" t="s">
        <v>426</v>
      </c>
      <c r="G14" s="55"/>
      <c r="H14" s="135" t="s">
        <v>517</v>
      </c>
      <c r="I14" s="8" t="s">
        <v>518</v>
      </c>
      <c r="J14" s="138">
        <v>0</v>
      </c>
      <c r="K14" s="56">
        <v>0</v>
      </c>
      <c r="L14" s="74" t="s">
        <v>519</v>
      </c>
      <c r="M14" s="55">
        <v>0</v>
      </c>
      <c r="N14" s="74">
        <v>0</v>
      </c>
      <c r="O14" s="55">
        <v>0</v>
      </c>
      <c r="P14" s="74">
        <v>0</v>
      </c>
      <c r="Q14" s="55">
        <v>0</v>
      </c>
      <c r="R14" s="74">
        <v>0</v>
      </c>
      <c r="S14" s="94" t="s">
        <v>520</v>
      </c>
      <c r="T14" s="133">
        <v>5</v>
      </c>
      <c r="U14" s="75">
        <v>0</v>
      </c>
      <c r="V14" s="89" t="s">
        <v>126</v>
      </c>
      <c r="W14" s="89" t="s">
        <v>545</v>
      </c>
      <c r="X14" s="89">
        <v>3</v>
      </c>
      <c r="Y14" s="117">
        <v>225</v>
      </c>
      <c r="Z14" s="55">
        <v>394</v>
      </c>
    </row>
    <row r="15" spans="1:26" ht="13.5" customHeight="1" x14ac:dyDescent="0.2">
      <c r="A15" s="8">
        <v>9</v>
      </c>
      <c r="B15" s="15" t="s">
        <v>451</v>
      </c>
      <c r="C15" s="8">
        <v>24.875</v>
      </c>
      <c r="D15" s="8">
        <v>32</v>
      </c>
      <c r="E15" s="65" t="s">
        <v>126</v>
      </c>
      <c r="F15" s="87" t="s">
        <v>426</v>
      </c>
      <c r="G15" s="55"/>
      <c r="H15" s="135" t="s">
        <v>521</v>
      </c>
      <c r="I15" s="8" t="s">
        <v>522</v>
      </c>
      <c r="J15" s="138">
        <v>0</v>
      </c>
      <c r="K15" s="56">
        <v>0</v>
      </c>
      <c r="L15" s="74" t="s">
        <v>523</v>
      </c>
      <c r="M15" s="55">
        <v>0</v>
      </c>
      <c r="N15" s="74">
        <v>0</v>
      </c>
      <c r="O15" s="55">
        <v>0</v>
      </c>
      <c r="P15" s="74">
        <v>0</v>
      </c>
      <c r="Q15" s="55">
        <v>0</v>
      </c>
      <c r="R15" s="74">
        <v>0</v>
      </c>
      <c r="S15" s="94" t="s">
        <v>524</v>
      </c>
      <c r="T15" s="133">
        <v>8</v>
      </c>
      <c r="U15" s="75">
        <v>0</v>
      </c>
      <c r="V15" s="89" t="s">
        <v>126</v>
      </c>
      <c r="W15" s="89" t="s">
        <v>545</v>
      </c>
      <c r="X15" s="89">
        <v>4</v>
      </c>
      <c r="Y15" s="117">
        <v>169</v>
      </c>
      <c r="Z15" s="55">
        <v>199</v>
      </c>
    </row>
    <row r="16" spans="1:26" ht="13.5" customHeight="1" x14ac:dyDescent="0.2">
      <c r="A16" s="8">
        <v>7</v>
      </c>
      <c r="B16" s="15" t="s">
        <v>525</v>
      </c>
      <c r="C16" s="8">
        <v>31.75</v>
      </c>
      <c r="D16" s="8">
        <v>29</v>
      </c>
      <c r="E16" s="65">
        <v>63891</v>
      </c>
      <c r="F16" s="87" t="s">
        <v>428</v>
      </c>
      <c r="G16" s="55"/>
      <c r="H16" s="135" t="s">
        <v>526</v>
      </c>
      <c r="I16" s="8" t="s">
        <v>527</v>
      </c>
      <c r="J16" s="138">
        <v>0</v>
      </c>
      <c r="K16" s="56">
        <v>0</v>
      </c>
      <c r="L16" s="74" t="s">
        <v>528</v>
      </c>
      <c r="M16" s="55">
        <v>0</v>
      </c>
      <c r="N16" s="74">
        <v>0</v>
      </c>
      <c r="O16" s="55">
        <v>0</v>
      </c>
      <c r="P16" s="74">
        <v>0</v>
      </c>
      <c r="Q16" s="55">
        <v>0</v>
      </c>
      <c r="R16" s="74">
        <v>0</v>
      </c>
      <c r="S16" s="94" t="s">
        <v>529</v>
      </c>
      <c r="T16" s="133">
        <v>10</v>
      </c>
      <c r="U16" s="75">
        <v>0</v>
      </c>
      <c r="V16" s="89" t="s">
        <v>126</v>
      </c>
      <c r="W16" s="89" t="s">
        <v>545</v>
      </c>
      <c r="X16" s="89">
        <v>5</v>
      </c>
      <c r="Y16" s="117">
        <v>127</v>
      </c>
      <c r="Z16" s="55">
        <v>381</v>
      </c>
    </row>
    <row r="17" spans="1:26" ht="13.5" customHeight="1" thickBot="1" x14ac:dyDescent="0.25">
      <c r="A17" s="22">
        <v>1</v>
      </c>
      <c r="B17" s="69" t="s">
        <v>434</v>
      </c>
      <c r="C17" s="22">
        <v>26.583333333333332</v>
      </c>
      <c r="D17" s="22">
        <v>2</v>
      </c>
      <c r="E17" s="80">
        <v>1616</v>
      </c>
      <c r="F17" s="173" t="s">
        <v>426</v>
      </c>
      <c r="G17" s="21"/>
      <c r="H17" s="174" t="s">
        <v>530</v>
      </c>
      <c r="I17" s="22" t="s">
        <v>531</v>
      </c>
      <c r="J17" s="175">
        <v>0</v>
      </c>
      <c r="K17" s="68">
        <v>0</v>
      </c>
      <c r="L17" s="176" t="s">
        <v>506</v>
      </c>
      <c r="M17" s="21">
        <v>0</v>
      </c>
      <c r="N17" s="176">
        <v>0</v>
      </c>
      <c r="O17" s="21">
        <v>0</v>
      </c>
      <c r="P17" s="176">
        <v>0</v>
      </c>
      <c r="Q17" s="21">
        <v>0</v>
      </c>
      <c r="R17" s="176">
        <v>0</v>
      </c>
      <c r="S17" s="177" t="s">
        <v>532</v>
      </c>
      <c r="T17" s="23">
        <v>10</v>
      </c>
      <c r="U17" s="178">
        <v>0</v>
      </c>
      <c r="V17" s="179" t="s">
        <v>126</v>
      </c>
      <c r="W17" s="179" t="s">
        <v>545</v>
      </c>
      <c r="X17" s="179">
        <v>6</v>
      </c>
      <c r="Y17" s="118">
        <v>96</v>
      </c>
      <c r="Z17" s="21">
        <v>319</v>
      </c>
    </row>
    <row r="18" spans="1:26" ht="13.5" customHeight="1" x14ac:dyDescent="0.2">
      <c r="A18" s="20">
        <v>3</v>
      </c>
      <c r="B18" s="127" t="s">
        <v>449</v>
      </c>
      <c r="C18" s="20">
        <v>13.25</v>
      </c>
      <c r="D18" s="20">
        <v>6</v>
      </c>
      <c r="E18" s="65">
        <v>2340</v>
      </c>
      <c r="F18" s="139" t="s">
        <v>426</v>
      </c>
      <c r="G18" s="55"/>
      <c r="H18" s="135" t="s">
        <v>533</v>
      </c>
      <c r="I18" s="20" t="s">
        <v>534</v>
      </c>
      <c r="J18" s="172">
        <v>0</v>
      </c>
      <c r="K18" s="56">
        <v>0</v>
      </c>
      <c r="L18" s="74" t="s">
        <v>535</v>
      </c>
      <c r="M18" s="55">
        <v>0</v>
      </c>
      <c r="N18" s="74">
        <v>0</v>
      </c>
      <c r="O18" s="55">
        <v>0</v>
      </c>
      <c r="P18" s="74">
        <v>0</v>
      </c>
      <c r="Q18" s="55">
        <v>0</v>
      </c>
      <c r="R18" s="74">
        <v>0</v>
      </c>
      <c r="S18" s="94" t="s">
        <v>536</v>
      </c>
      <c r="T18" s="133">
        <v>2</v>
      </c>
      <c r="U18" s="75">
        <v>0</v>
      </c>
      <c r="V18" s="88" t="s">
        <v>126</v>
      </c>
      <c r="W18" s="88" t="s">
        <v>546</v>
      </c>
      <c r="X18" s="88">
        <v>8</v>
      </c>
      <c r="Y18" s="116">
        <v>53</v>
      </c>
      <c r="Z18" s="55">
        <v>159</v>
      </c>
    </row>
    <row r="19" spans="1:26" ht="13.5" customHeight="1" x14ac:dyDescent="0.2">
      <c r="A19" s="8">
        <v>6</v>
      </c>
      <c r="B19" s="15" t="s">
        <v>437</v>
      </c>
      <c r="C19" s="8">
        <v>10</v>
      </c>
      <c r="D19" s="8">
        <v>18</v>
      </c>
      <c r="E19" s="65">
        <v>2097</v>
      </c>
      <c r="F19" s="87" t="s">
        <v>431</v>
      </c>
      <c r="G19" s="55"/>
      <c r="H19" s="135" t="s">
        <v>537</v>
      </c>
      <c r="I19" s="8" t="s">
        <v>538</v>
      </c>
      <c r="J19" s="138">
        <v>0</v>
      </c>
      <c r="K19" s="56">
        <v>0</v>
      </c>
      <c r="L19" s="74" t="s">
        <v>539</v>
      </c>
      <c r="M19" s="55">
        <v>0</v>
      </c>
      <c r="N19" s="74">
        <v>0</v>
      </c>
      <c r="O19" s="55">
        <v>0</v>
      </c>
      <c r="P19" s="74">
        <v>0</v>
      </c>
      <c r="Q19" s="55">
        <v>0</v>
      </c>
      <c r="R19" s="74">
        <v>0</v>
      </c>
      <c r="S19" s="94" t="s">
        <v>540</v>
      </c>
      <c r="T19" s="133">
        <v>4</v>
      </c>
      <c r="U19" s="75">
        <v>0</v>
      </c>
      <c r="V19" s="89" t="s">
        <v>126</v>
      </c>
      <c r="W19" s="89" t="s">
        <v>546</v>
      </c>
      <c r="X19" s="89">
        <v>9</v>
      </c>
      <c r="Y19" s="117">
        <v>40</v>
      </c>
      <c r="Z19" s="55">
        <v>120</v>
      </c>
    </row>
    <row r="20" spans="1:26" ht="13.5" customHeight="1" x14ac:dyDescent="0.2">
      <c r="A20" s="8">
        <v>8</v>
      </c>
      <c r="B20" s="15" t="s">
        <v>79</v>
      </c>
      <c r="C20" s="8">
        <v>8.75</v>
      </c>
      <c r="D20" s="8">
        <v>31</v>
      </c>
      <c r="E20" s="65" t="s">
        <v>126</v>
      </c>
      <c r="F20" s="87" t="s">
        <v>452</v>
      </c>
      <c r="G20" s="55"/>
      <c r="H20" s="135" t="s">
        <v>541</v>
      </c>
      <c r="I20" s="8" t="s">
        <v>541</v>
      </c>
      <c r="J20" s="138">
        <v>0</v>
      </c>
      <c r="K20" s="56">
        <v>0</v>
      </c>
      <c r="L20" s="74" t="s">
        <v>542</v>
      </c>
      <c r="M20" s="55">
        <v>0</v>
      </c>
      <c r="N20" s="74">
        <v>0</v>
      </c>
      <c r="O20" s="55">
        <v>0</v>
      </c>
      <c r="P20" s="74">
        <v>0</v>
      </c>
      <c r="Q20" s="55">
        <v>0</v>
      </c>
      <c r="R20" s="74">
        <v>0</v>
      </c>
      <c r="S20" s="94" t="s">
        <v>543</v>
      </c>
      <c r="T20" s="133">
        <v>5</v>
      </c>
      <c r="U20" s="75">
        <v>0</v>
      </c>
      <c r="V20" s="89" t="s">
        <v>126</v>
      </c>
      <c r="W20" s="89" t="s">
        <v>546</v>
      </c>
      <c r="X20" s="89">
        <v>10</v>
      </c>
      <c r="Y20" s="117">
        <v>30</v>
      </c>
      <c r="Z20" s="55">
        <v>70</v>
      </c>
    </row>
  </sheetData>
  <sortState ref="A12:AD20">
    <sortCondition ref="X12:X20"/>
  </sortState>
  <mergeCells count="18">
    <mergeCell ref="C9:C11"/>
    <mergeCell ref="D9:D11"/>
    <mergeCell ref="E9:E11"/>
    <mergeCell ref="G9:X9"/>
    <mergeCell ref="G10:H10"/>
    <mergeCell ref="I10:J10"/>
    <mergeCell ref="K10:L10"/>
    <mergeCell ref="X10:X11"/>
    <mergeCell ref="Q10:R10"/>
    <mergeCell ref="M10:N10"/>
    <mergeCell ref="O10:P10"/>
    <mergeCell ref="S10:T10"/>
    <mergeCell ref="U10:U11"/>
    <mergeCell ref="V10:V11"/>
    <mergeCell ref="W10:W11"/>
    <mergeCell ref="Z9:Z11"/>
    <mergeCell ref="F9:F11"/>
    <mergeCell ref="Y9:Y11"/>
  </mergeCells>
  <phoneticPr fontId="9" type="noConversion"/>
  <printOptions gridLinesSet="0"/>
  <pageMargins left="0.19685039370078741" right="0.19685039370078741" top="0.59055118110236227" bottom="0.59055118110236227" header="0.51181102362204722" footer="0.51181102362204722"/>
  <pageSetup paperSize="9" orientation="landscape" horizontalDpi="120" verticalDpi="144" r:id="rId1"/>
  <headerFooter alignWithMargins="0">
    <oddHeader>&amp;A</oddHeader>
    <oddFooter>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showZeros="0" workbookViewId="0">
      <selection activeCell="M18" sqref="M18"/>
    </sheetView>
  </sheetViews>
  <sheetFormatPr defaultRowHeight="12.75" x14ac:dyDescent="0.2"/>
  <cols>
    <col min="1" max="1" width="6.28515625" style="2" customWidth="1"/>
    <col min="2" max="2" width="13.85546875" style="2" customWidth="1"/>
    <col min="3" max="3" width="26.42578125" customWidth="1"/>
    <col min="4" max="4" width="26.5703125" style="70" customWidth="1"/>
    <col min="5" max="5" width="9" hidden="1" customWidth="1"/>
  </cols>
  <sheetData>
    <row r="1" spans="1:5" x14ac:dyDescent="0.2">
      <c r="D1" s="30" t="s">
        <v>22</v>
      </c>
    </row>
    <row r="2" spans="1:5" ht="15" x14ac:dyDescent="0.25">
      <c r="D2" s="28" t="s">
        <v>421</v>
      </c>
    </row>
    <row r="3" spans="1:5" ht="15" x14ac:dyDescent="0.25">
      <c r="D3" s="28" t="s">
        <v>644</v>
      </c>
    </row>
    <row r="4" spans="1:5" ht="15" x14ac:dyDescent="0.25">
      <c r="D4" s="28" t="s">
        <v>645</v>
      </c>
    </row>
    <row r="5" spans="1:5" ht="13.5" thickBot="1" x14ac:dyDescent="0.25">
      <c r="A5" s="182"/>
      <c r="B5" s="182"/>
      <c r="C5" s="183">
        <v>45011</v>
      </c>
      <c r="D5" s="71"/>
    </row>
    <row r="6" spans="1:5" s="33" customFormat="1" ht="26.25" thickBot="1" x14ac:dyDescent="0.25">
      <c r="A6" s="31" t="s">
        <v>21</v>
      </c>
      <c r="B6" s="32" t="s">
        <v>643</v>
      </c>
      <c r="C6" s="31" t="s">
        <v>23</v>
      </c>
      <c r="D6" s="31" t="s">
        <v>443</v>
      </c>
    </row>
    <row r="7" spans="1:5" ht="15" customHeight="1" x14ac:dyDescent="0.2">
      <c r="A7" s="34">
        <v>1</v>
      </c>
      <c r="B7" s="34" t="s">
        <v>646</v>
      </c>
      <c r="C7" s="35" t="s">
        <v>434</v>
      </c>
      <c r="D7" s="35" t="s">
        <v>426</v>
      </c>
    </row>
    <row r="8" spans="1:5" ht="15" customHeight="1" x14ac:dyDescent="0.2">
      <c r="A8" s="36">
        <v>2</v>
      </c>
      <c r="B8" s="34" t="s">
        <v>647</v>
      </c>
      <c r="C8" s="35" t="s">
        <v>400</v>
      </c>
      <c r="D8" s="35" t="s">
        <v>432</v>
      </c>
    </row>
    <row r="9" spans="1:5" ht="15" customHeight="1" x14ac:dyDescent="0.2">
      <c r="A9" s="34">
        <v>3</v>
      </c>
      <c r="B9" s="34" t="s">
        <v>648</v>
      </c>
      <c r="C9" s="35" t="s">
        <v>350</v>
      </c>
      <c r="D9" s="35" t="s">
        <v>426</v>
      </c>
    </row>
    <row r="10" spans="1:5" ht="15" customHeight="1" x14ac:dyDescent="0.2">
      <c r="A10" s="36">
        <v>4</v>
      </c>
      <c r="B10" s="34" t="s">
        <v>649</v>
      </c>
      <c r="C10" s="35" t="s">
        <v>456</v>
      </c>
      <c r="D10" s="35" t="s">
        <v>431</v>
      </c>
    </row>
    <row r="11" spans="1:5" ht="15" customHeight="1" x14ac:dyDescent="0.2">
      <c r="A11" s="34">
        <v>5</v>
      </c>
      <c r="B11" s="34" t="s">
        <v>650</v>
      </c>
      <c r="C11" s="35" t="s">
        <v>364</v>
      </c>
      <c r="D11" s="35" t="s">
        <v>428</v>
      </c>
      <c r="E11">
        <v>300</v>
      </c>
    </row>
    <row r="12" spans="1:5" ht="15" customHeight="1" x14ac:dyDescent="0.2">
      <c r="A12" s="36">
        <v>6</v>
      </c>
      <c r="B12" s="34" t="s">
        <v>651</v>
      </c>
      <c r="C12" s="35" t="s">
        <v>449</v>
      </c>
      <c r="D12" s="35" t="s">
        <v>426</v>
      </c>
    </row>
    <row r="13" spans="1:5" ht="15" customHeight="1" x14ac:dyDescent="0.2">
      <c r="A13" s="34">
        <v>7</v>
      </c>
      <c r="B13" s="34" t="s">
        <v>652</v>
      </c>
      <c r="C13" s="35" t="s">
        <v>419</v>
      </c>
      <c r="D13" s="35" t="s">
        <v>428</v>
      </c>
      <c r="E13">
        <v>300</v>
      </c>
    </row>
    <row r="14" spans="1:5" ht="15" customHeight="1" x14ac:dyDescent="0.2">
      <c r="A14" s="36">
        <v>8</v>
      </c>
      <c r="B14" s="34" t="s">
        <v>653</v>
      </c>
      <c r="C14" s="35" t="s">
        <v>420</v>
      </c>
      <c r="D14" s="35" t="s">
        <v>431</v>
      </c>
    </row>
    <row r="15" spans="1:5" ht="15" customHeight="1" x14ac:dyDescent="0.2">
      <c r="A15" s="34">
        <v>9</v>
      </c>
      <c r="B15" s="34" t="s">
        <v>654</v>
      </c>
      <c r="C15" s="35" t="s">
        <v>437</v>
      </c>
      <c r="D15" s="35" t="s">
        <v>431</v>
      </c>
      <c r="E15">
        <v>300</v>
      </c>
    </row>
    <row r="16" spans="1:5" ht="15" customHeight="1" x14ac:dyDescent="0.2">
      <c r="A16" s="36">
        <v>10</v>
      </c>
      <c r="B16" s="34" t="s">
        <v>655</v>
      </c>
      <c r="C16" s="35" t="s">
        <v>363</v>
      </c>
      <c r="D16" s="35" t="s">
        <v>428</v>
      </c>
      <c r="E16">
        <v>200</v>
      </c>
    </row>
    <row r="17" spans="1:5" ht="15" customHeight="1" x14ac:dyDescent="0.2">
      <c r="A17" s="34">
        <v>11</v>
      </c>
      <c r="B17" s="34" t="s">
        <v>656</v>
      </c>
      <c r="C17" s="35" t="s">
        <v>435</v>
      </c>
      <c r="D17" s="35" t="s">
        <v>426</v>
      </c>
    </row>
    <row r="18" spans="1:5" ht="15" customHeight="1" x14ac:dyDescent="0.2">
      <c r="A18" s="36">
        <v>12</v>
      </c>
      <c r="B18" s="34" t="s">
        <v>657</v>
      </c>
      <c r="C18" s="35" t="s">
        <v>451</v>
      </c>
      <c r="D18" s="35" t="s">
        <v>426</v>
      </c>
    </row>
    <row r="19" spans="1:5" ht="15" customHeight="1" x14ac:dyDescent="0.2">
      <c r="A19" s="34">
        <v>13</v>
      </c>
      <c r="B19" s="34" t="s">
        <v>658</v>
      </c>
      <c r="C19" s="35" t="s">
        <v>525</v>
      </c>
      <c r="D19" s="35" t="s">
        <v>428</v>
      </c>
      <c r="E19">
        <v>2600</v>
      </c>
    </row>
    <row r="20" spans="1:5" ht="15" customHeight="1" x14ac:dyDescent="0.2">
      <c r="A20" s="36">
        <v>14</v>
      </c>
      <c r="B20" s="34" t="s">
        <v>659</v>
      </c>
      <c r="C20" s="35" t="s">
        <v>408</v>
      </c>
      <c r="D20" s="35" t="s">
        <v>426</v>
      </c>
    </row>
    <row r="21" spans="1:5" ht="15" customHeight="1" x14ac:dyDescent="0.2">
      <c r="A21" s="34">
        <v>15</v>
      </c>
      <c r="B21" s="34" t="s">
        <v>660</v>
      </c>
      <c r="C21" s="35" t="s">
        <v>397</v>
      </c>
      <c r="D21" s="35" t="s">
        <v>428</v>
      </c>
      <c r="E21">
        <v>200</v>
      </c>
    </row>
    <row r="22" spans="1:5" ht="15" customHeight="1" x14ac:dyDescent="0.2">
      <c r="A22" s="34">
        <v>16</v>
      </c>
      <c r="B22" s="34"/>
      <c r="C22" s="35" t="s">
        <v>29</v>
      </c>
      <c r="D22" s="35" t="s">
        <v>427</v>
      </c>
    </row>
    <row r="23" spans="1:5" ht="15" customHeight="1" x14ac:dyDescent="0.2">
      <c r="A23" s="36">
        <v>17</v>
      </c>
      <c r="B23" s="34"/>
      <c r="C23" s="35" t="s">
        <v>445</v>
      </c>
      <c r="D23" s="35" t="s">
        <v>427</v>
      </c>
    </row>
    <row r="24" spans="1:5" ht="15" customHeight="1" x14ac:dyDescent="0.2">
      <c r="A24" s="34">
        <v>18</v>
      </c>
      <c r="B24" s="34"/>
      <c r="C24" s="35" t="s">
        <v>407</v>
      </c>
      <c r="D24" s="35" t="s">
        <v>427</v>
      </c>
      <c r="E24">
        <v>300</v>
      </c>
    </row>
    <row r="25" spans="1:5" ht="15" customHeight="1" x14ac:dyDescent="0.2">
      <c r="A25" s="36">
        <v>19</v>
      </c>
      <c r="B25" s="34"/>
      <c r="C25" s="35" t="s">
        <v>439</v>
      </c>
      <c r="D25" s="35" t="s">
        <v>427</v>
      </c>
      <c r="E25">
        <v>300</v>
      </c>
    </row>
    <row r="26" spans="1:5" ht="15" customHeight="1" x14ac:dyDescent="0.2">
      <c r="A26" s="34">
        <v>20</v>
      </c>
      <c r="B26" s="34"/>
      <c r="C26" s="35" t="s">
        <v>306</v>
      </c>
      <c r="D26" s="35" t="s">
        <v>430</v>
      </c>
    </row>
    <row r="27" spans="1:5" ht="15" customHeight="1" x14ac:dyDescent="0.2">
      <c r="A27" s="36">
        <v>21</v>
      </c>
      <c r="B27" s="34"/>
      <c r="C27" s="35" t="s">
        <v>454</v>
      </c>
      <c r="D27" s="35" t="s">
        <v>427</v>
      </c>
      <c r="E27">
        <v>300</v>
      </c>
    </row>
    <row r="28" spans="1:5" ht="15" customHeight="1" x14ac:dyDescent="0.2">
      <c r="A28" s="34">
        <v>22</v>
      </c>
      <c r="B28" s="34"/>
      <c r="C28" s="35" t="s">
        <v>304</v>
      </c>
      <c r="D28" s="35" t="s">
        <v>430</v>
      </c>
    </row>
    <row r="29" spans="1:5" ht="15" customHeight="1" x14ac:dyDescent="0.2">
      <c r="A29" s="36">
        <v>23</v>
      </c>
      <c r="B29" s="34"/>
      <c r="C29" s="35" t="s">
        <v>482</v>
      </c>
      <c r="D29" s="35" t="s">
        <v>427</v>
      </c>
    </row>
    <row r="30" spans="1:5" ht="15" customHeight="1" x14ac:dyDescent="0.2">
      <c r="A30" s="34">
        <v>24</v>
      </c>
      <c r="B30" s="34"/>
      <c r="C30" s="35" t="s">
        <v>79</v>
      </c>
      <c r="D30" s="35" t="s">
        <v>452</v>
      </c>
    </row>
    <row r="31" spans="1:5" ht="15" customHeight="1" x14ac:dyDescent="0.2">
      <c r="A31" s="36">
        <v>25</v>
      </c>
      <c r="B31" s="34"/>
      <c r="C31" s="35" t="s">
        <v>221</v>
      </c>
      <c r="D31" s="35" t="s">
        <v>427</v>
      </c>
      <c r="E31">
        <v>400</v>
      </c>
    </row>
    <row r="32" spans="1:5" ht="15" customHeight="1" x14ac:dyDescent="0.2">
      <c r="A32" s="34">
        <v>26</v>
      </c>
      <c r="B32" s="34"/>
      <c r="C32" s="35" t="s">
        <v>87</v>
      </c>
      <c r="D32" s="35" t="s">
        <v>427</v>
      </c>
    </row>
    <row r="33" spans="1:4" ht="15" customHeight="1" x14ac:dyDescent="0.2">
      <c r="A33" s="36">
        <v>27</v>
      </c>
      <c r="B33" s="34"/>
      <c r="C33" s="35" t="s">
        <v>446</v>
      </c>
      <c r="D33" s="35" t="s">
        <v>427</v>
      </c>
    </row>
    <row r="34" spans="1:4" ht="15" customHeight="1" x14ac:dyDescent="0.2">
      <c r="A34" s="34">
        <v>28</v>
      </c>
      <c r="B34" s="34"/>
      <c r="C34" s="35" t="s">
        <v>40</v>
      </c>
      <c r="D34" s="35" t="s">
        <v>427</v>
      </c>
    </row>
    <row r="35" spans="1:4" ht="15" x14ac:dyDescent="0.2">
      <c r="A35" s="36">
        <v>29</v>
      </c>
      <c r="B35" s="34"/>
      <c r="C35" s="35" t="s">
        <v>411</v>
      </c>
      <c r="D35" s="35" t="s">
        <v>426</v>
      </c>
    </row>
  </sheetData>
  <sortState ref="A22:L35">
    <sortCondition ref="C22:C35"/>
  </sortState>
  <phoneticPr fontId="9" type="noConversion"/>
  <pageMargins left="0.74803149606299213" right="0.74803149606299213" top="0.98425196850393704" bottom="0.98425196850393704" header="0.51181102362204722" footer="0.51181102362204722"/>
  <pageSetup paperSize="9" scale="82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showZeros="0" topLeftCell="A19" workbookViewId="0">
      <selection activeCell="S6" sqref="S6"/>
    </sheetView>
  </sheetViews>
  <sheetFormatPr defaultRowHeight="12.75" x14ac:dyDescent="0.2"/>
  <cols>
    <col min="1" max="1" width="6" customWidth="1"/>
    <col min="2" max="2" width="24.85546875" customWidth="1"/>
    <col min="3" max="3" width="6.85546875" customWidth="1"/>
    <col min="4" max="4" width="6.5703125" bestFit="1" customWidth="1"/>
    <col min="5" max="5" width="6.7109375" bestFit="1" customWidth="1"/>
    <col min="6" max="6" width="7.28515625" customWidth="1"/>
    <col min="7" max="7" width="7" bestFit="1" customWidth="1"/>
    <col min="8" max="8" width="6.7109375" bestFit="1" customWidth="1"/>
    <col min="9" max="13" width="5.5703125" bestFit="1" customWidth="1"/>
    <col min="14" max="14" width="5.42578125" bestFit="1" customWidth="1"/>
    <col min="15" max="15" width="6.7109375" bestFit="1" customWidth="1"/>
    <col min="16" max="16" width="2" bestFit="1" customWidth="1"/>
    <col min="17" max="17" width="12.5703125" bestFit="1" customWidth="1"/>
    <col min="18" max="18" width="6.7109375" bestFit="1" customWidth="1"/>
  </cols>
  <sheetData>
    <row r="1" spans="1:18" ht="15.75" x14ac:dyDescent="0.25">
      <c r="A1" s="222"/>
      <c r="B1" s="222"/>
      <c r="C1" s="223" t="s">
        <v>670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4"/>
      <c r="Q1" s="224"/>
      <c r="R1" s="224"/>
    </row>
    <row r="2" spans="1:18" ht="16.5" thickBot="1" x14ac:dyDescent="0.3">
      <c r="A2" s="225"/>
      <c r="B2" s="226" t="s">
        <v>661</v>
      </c>
      <c r="C2" s="261" t="s">
        <v>2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4"/>
      <c r="Q2" s="228"/>
      <c r="R2" s="228"/>
    </row>
    <row r="3" spans="1:18" ht="15.75" thickTop="1" x14ac:dyDescent="0.25">
      <c r="A3" s="229" t="s">
        <v>21</v>
      </c>
      <c r="B3" s="230" t="s">
        <v>662</v>
      </c>
      <c r="C3" s="231" t="s">
        <v>663</v>
      </c>
      <c r="D3" s="232" t="s">
        <v>664</v>
      </c>
      <c r="E3" s="233"/>
      <c r="F3" s="233"/>
      <c r="G3" s="233"/>
      <c r="H3" s="233"/>
      <c r="I3" s="233"/>
      <c r="J3" s="233"/>
      <c r="K3" s="233"/>
      <c r="L3" s="233"/>
      <c r="M3" s="234"/>
      <c r="N3" s="235" t="s">
        <v>665</v>
      </c>
      <c r="O3" s="236"/>
      <c r="P3" s="224"/>
      <c r="Q3" s="237" t="s">
        <v>666</v>
      </c>
      <c r="R3" s="238"/>
    </row>
    <row r="4" spans="1:18" ht="15.75" thickBot="1" x14ac:dyDescent="0.3">
      <c r="A4" s="239"/>
      <c r="B4" s="240"/>
      <c r="C4" s="241"/>
      <c r="D4" s="242">
        <v>44829</v>
      </c>
      <c r="E4" s="242">
        <v>44892</v>
      </c>
      <c r="F4" s="242">
        <v>45011</v>
      </c>
      <c r="G4" s="242">
        <v>0</v>
      </c>
      <c r="H4" s="242">
        <v>0</v>
      </c>
      <c r="I4" s="242">
        <v>0</v>
      </c>
      <c r="J4" s="242">
        <v>0</v>
      </c>
      <c r="K4" s="242">
        <v>0</v>
      </c>
      <c r="L4" s="242">
        <v>0</v>
      </c>
      <c r="M4" s="242">
        <v>0</v>
      </c>
      <c r="N4" s="243" t="s">
        <v>667</v>
      </c>
      <c r="O4" s="244" t="s">
        <v>91</v>
      </c>
      <c r="P4" s="224"/>
      <c r="Q4" s="245" t="s">
        <v>668</v>
      </c>
      <c r="R4" s="244" t="s">
        <v>91</v>
      </c>
    </row>
    <row r="5" spans="1:18" ht="15.75" thickTop="1" x14ac:dyDescent="0.25">
      <c r="A5" s="246">
        <v>1</v>
      </c>
      <c r="B5" s="247" t="s">
        <v>29</v>
      </c>
      <c r="C5" s="248" t="s">
        <v>641</v>
      </c>
      <c r="D5" s="249">
        <v>0</v>
      </c>
      <c r="E5" s="249">
        <v>96</v>
      </c>
      <c r="F5" s="249">
        <v>169</v>
      </c>
      <c r="G5" s="249">
        <v>0</v>
      </c>
      <c r="H5" s="249">
        <v>0</v>
      </c>
      <c r="I5" s="249">
        <v>0</v>
      </c>
      <c r="J5" s="249">
        <v>0</v>
      </c>
      <c r="K5" s="249">
        <v>0</v>
      </c>
      <c r="L5" s="249">
        <v>0</v>
      </c>
      <c r="M5" s="249">
        <v>0</v>
      </c>
      <c r="N5" s="250">
        <v>265</v>
      </c>
      <c r="O5" s="248">
        <v>0</v>
      </c>
      <c r="P5" s="224">
        <v>0</v>
      </c>
      <c r="Q5" s="251">
        <v>33.125</v>
      </c>
      <c r="R5" s="252">
        <v>0</v>
      </c>
    </row>
    <row r="6" spans="1:18" ht="15" x14ac:dyDescent="0.25">
      <c r="A6" s="246">
        <v>2</v>
      </c>
      <c r="B6" s="247" t="s">
        <v>419</v>
      </c>
      <c r="C6" s="248" t="s">
        <v>258</v>
      </c>
      <c r="D6" s="249">
        <v>0</v>
      </c>
      <c r="E6" s="249">
        <v>300</v>
      </c>
      <c r="F6" s="249">
        <v>400</v>
      </c>
      <c r="G6" s="249">
        <v>0</v>
      </c>
      <c r="H6" s="249">
        <v>0</v>
      </c>
      <c r="I6" s="249">
        <v>0</v>
      </c>
      <c r="J6" s="249">
        <v>0</v>
      </c>
      <c r="K6" s="249">
        <v>0</v>
      </c>
      <c r="L6" s="249">
        <v>0</v>
      </c>
      <c r="M6" s="249">
        <v>0</v>
      </c>
      <c r="N6" s="250">
        <v>700</v>
      </c>
      <c r="O6" s="248">
        <v>0</v>
      </c>
      <c r="P6" s="224">
        <v>0</v>
      </c>
      <c r="Q6" s="251">
        <v>87.5</v>
      </c>
      <c r="R6" s="252">
        <v>0</v>
      </c>
    </row>
    <row r="7" spans="1:18" ht="15" x14ac:dyDescent="0.25">
      <c r="A7" s="246">
        <v>3</v>
      </c>
      <c r="B7" s="247" t="s">
        <v>306</v>
      </c>
      <c r="C7" s="248" t="s">
        <v>641</v>
      </c>
      <c r="D7" s="249">
        <v>127</v>
      </c>
      <c r="E7" s="249">
        <v>71</v>
      </c>
      <c r="F7" s="249">
        <v>0</v>
      </c>
      <c r="G7" s="249">
        <v>0</v>
      </c>
      <c r="H7" s="249">
        <v>0</v>
      </c>
      <c r="I7" s="249">
        <v>0</v>
      </c>
      <c r="J7" s="249">
        <v>0</v>
      </c>
      <c r="K7" s="249">
        <v>0</v>
      </c>
      <c r="L7" s="249">
        <v>0</v>
      </c>
      <c r="M7" s="249">
        <v>0</v>
      </c>
      <c r="N7" s="250">
        <v>198</v>
      </c>
      <c r="O7" s="248">
        <v>0</v>
      </c>
      <c r="P7" s="224">
        <v>0</v>
      </c>
      <c r="Q7" s="251">
        <v>24.75</v>
      </c>
      <c r="R7" s="252">
        <v>0</v>
      </c>
    </row>
    <row r="8" spans="1:18" ht="15" x14ac:dyDescent="0.25">
      <c r="A8" s="246">
        <v>4</v>
      </c>
      <c r="B8" s="247" t="s">
        <v>363</v>
      </c>
      <c r="C8" s="248" t="s">
        <v>258</v>
      </c>
      <c r="D8" s="249">
        <v>96</v>
      </c>
      <c r="E8" s="249">
        <v>53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49">
        <v>0</v>
      </c>
      <c r="L8" s="249">
        <v>0</v>
      </c>
      <c r="M8" s="249">
        <v>0</v>
      </c>
      <c r="N8" s="250">
        <v>149</v>
      </c>
      <c r="O8" s="248">
        <v>0</v>
      </c>
      <c r="P8" s="224">
        <v>0</v>
      </c>
      <c r="Q8" s="251">
        <v>18.625</v>
      </c>
      <c r="R8" s="252">
        <v>0</v>
      </c>
    </row>
    <row r="9" spans="1:18" ht="15" x14ac:dyDescent="0.25">
      <c r="A9" s="246">
        <v>5</v>
      </c>
      <c r="B9" s="247" t="s">
        <v>387</v>
      </c>
      <c r="C9" s="248" t="s">
        <v>258</v>
      </c>
      <c r="D9" s="249">
        <v>169</v>
      </c>
      <c r="E9" s="249">
        <v>0</v>
      </c>
      <c r="F9" s="249">
        <v>0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50">
        <v>169</v>
      </c>
      <c r="O9" s="248">
        <v>0</v>
      </c>
      <c r="P9" s="224">
        <v>0</v>
      </c>
      <c r="Q9" s="251">
        <v>42.25</v>
      </c>
      <c r="R9" s="252">
        <v>0</v>
      </c>
    </row>
    <row r="10" spans="1:18" ht="15" x14ac:dyDescent="0.25">
      <c r="A10" s="246">
        <v>6</v>
      </c>
      <c r="B10" s="247" t="s">
        <v>34</v>
      </c>
      <c r="C10" s="248" t="s">
        <v>641</v>
      </c>
      <c r="D10" s="249">
        <v>300</v>
      </c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50">
        <v>300</v>
      </c>
      <c r="O10" s="248">
        <v>0</v>
      </c>
      <c r="P10" s="224">
        <v>0</v>
      </c>
      <c r="Q10" s="251">
        <v>75</v>
      </c>
      <c r="R10" s="252">
        <v>0</v>
      </c>
    </row>
    <row r="11" spans="1:18" ht="15" x14ac:dyDescent="0.25">
      <c r="A11" s="246">
        <v>7</v>
      </c>
      <c r="B11" s="247" t="s">
        <v>446</v>
      </c>
      <c r="C11" s="248" t="s">
        <v>641</v>
      </c>
      <c r="D11" s="249">
        <v>400</v>
      </c>
      <c r="E11" s="249">
        <v>400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50">
        <v>800</v>
      </c>
      <c r="O11" s="248">
        <v>0</v>
      </c>
      <c r="P11" s="224">
        <v>0</v>
      </c>
      <c r="Q11" s="251">
        <v>100</v>
      </c>
      <c r="R11" s="252">
        <v>0</v>
      </c>
    </row>
    <row r="12" spans="1:18" ht="15" x14ac:dyDescent="0.25">
      <c r="A12" s="246">
        <v>8</v>
      </c>
      <c r="B12" s="247" t="s">
        <v>40</v>
      </c>
      <c r="C12" s="248" t="s">
        <v>641</v>
      </c>
      <c r="D12" s="249">
        <v>225</v>
      </c>
      <c r="E12" s="249">
        <v>127</v>
      </c>
      <c r="F12" s="249">
        <v>300</v>
      </c>
      <c r="G12" s="249">
        <v>0</v>
      </c>
      <c r="H12" s="249">
        <v>0</v>
      </c>
      <c r="I12" s="249">
        <v>0</v>
      </c>
      <c r="J12" s="249">
        <v>0</v>
      </c>
      <c r="K12" s="249">
        <v>0</v>
      </c>
      <c r="L12" s="249">
        <v>0</v>
      </c>
      <c r="M12" s="249">
        <v>0</v>
      </c>
      <c r="N12" s="250">
        <v>652</v>
      </c>
      <c r="O12" s="248">
        <v>0</v>
      </c>
      <c r="P12" s="224">
        <v>0</v>
      </c>
      <c r="Q12" s="251">
        <v>54.333333333333336</v>
      </c>
      <c r="R12" s="252">
        <v>0</v>
      </c>
    </row>
    <row r="13" spans="1:18" ht="15" x14ac:dyDescent="0.25">
      <c r="A13" s="246">
        <v>9</v>
      </c>
      <c r="B13" s="247" t="s">
        <v>276</v>
      </c>
      <c r="C13" s="248" t="s">
        <v>641</v>
      </c>
      <c r="D13" s="249">
        <v>53</v>
      </c>
      <c r="E13" s="249">
        <v>0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50">
        <v>53</v>
      </c>
      <c r="O13" s="248">
        <v>0</v>
      </c>
      <c r="P13" s="224">
        <v>0</v>
      </c>
      <c r="Q13" s="251">
        <v>13.25</v>
      </c>
      <c r="R13" s="252">
        <v>0</v>
      </c>
    </row>
    <row r="14" spans="1:18" ht="15" x14ac:dyDescent="0.25">
      <c r="A14" s="246">
        <v>10</v>
      </c>
      <c r="B14" s="247" t="s">
        <v>411</v>
      </c>
      <c r="C14" s="248" t="s">
        <v>641</v>
      </c>
      <c r="D14" s="249">
        <v>71</v>
      </c>
      <c r="E14" s="249">
        <v>40</v>
      </c>
      <c r="F14" s="249">
        <v>127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50">
        <v>238</v>
      </c>
      <c r="O14" s="248">
        <v>0</v>
      </c>
      <c r="P14" s="224">
        <v>0</v>
      </c>
      <c r="Q14" s="251">
        <v>19.833333333333332</v>
      </c>
      <c r="R14" s="252">
        <v>0</v>
      </c>
    </row>
    <row r="15" spans="1:18" ht="15" x14ac:dyDescent="0.25">
      <c r="A15" s="246">
        <v>11</v>
      </c>
      <c r="B15" s="247" t="s">
        <v>447</v>
      </c>
      <c r="C15" s="248" t="s">
        <v>642</v>
      </c>
      <c r="D15" s="249">
        <v>0</v>
      </c>
      <c r="E15" s="249">
        <v>169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50">
        <v>169</v>
      </c>
      <c r="O15" s="248">
        <v>0</v>
      </c>
      <c r="P15" s="224">
        <v>0</v>
      </c>
      <c r="Q15" s="251">
        <v>42.25</v>
      </c>
      <c r="R15" s="252">
        <v>0</v>
      </c>
    </row>
    <row r="16" spans="1:18" ht="15" x14ac:dyDescent="0.25">
      <c r="A16" s="246">
        <v>12</v>
      </c>
      <c r="B16" s="247" t="s">
        <v>377</v>
      </c>
      <c r="C16" s="248" t="s">
        <v>641</v>
      </c>
      <c r="D16" s="249">
        <v>0</v>
      </c>
      <c r="E16" s="249">
        <v>225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50">
        <v>225</v>
      </c>
      <c r="O16" s="248">
        <v>0</v>
      </c>
      <c r="P16" s="224">
        <v>0</v>
      </c>
      <c r="Q16" s="251">
        <v>56.25</v>
      </c>
      <c r="R16" s="252">
        <v>0</v>
      </c>
    </row>
    <row r="17" spans="1:18" ht="15" x14ac:dyDescent="0.25">
      <c r="A17" s="246">
        <v>13</v>
      </c>
      <c r="B17" s="247" t="s">
        <v>364</v>
      </c>
      <c r="C17" s="248" t="s">
        <v>258</v>
      </c>
      <c r="D17" s="249">
        <v>0</v>
      </c>
      <c r="E17" s="249">
        <v>0</v>
      </c>
      <c r="F17" s="249">
        <v>225</v>
      </c>
      <c r="G17" s="249">
        <v>0</v>
      </c>
      <c r="H17" s="249">
        <v>0</v>
      </c>
      <c r="I17" s="249">
        <v>0</v>
      </c>
      <c r="J17" s="249">
        <v>0</v>
      </c>
      <c r="K17" s="249">
        <v>0</v>
      </c>
      <c r="L17" s="249">
        <v>0</v>
      </c>
      <c r="M17" s="249">
        <v>0</v>
      </c>
      <c r="N17" s="250">
        <v>225</v>
      </c>
      <c r="O17" s="248">
        <v>0</v>
      </c>
      <c r="P17" s="224">
        <v>0</v>
      </c>
      <c r="Q17" s="251">
        <v>56.25</v>
      </c>
      <c r="R17" s="252">
        <v>0</v>
      </c>
    </row>
    <row r="18" spans="1:18" ht="15" x14ac:dyDescent="0.25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4"/>
      <c r="Q18" s="224"/>
      <c r="R18" s="224"/>
    </row>
    <row r="19" spans="1:18" ht="16.5" thickBot="1" x14ac:dyDescent="0.3">
      <c r="A19" s="225"/>
      <c r="B19" s="226" t="s">
        <v>661</v>
      </c>
      <c r="C19" s="225" t="s">
        <v>422</v>
      </c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4"/>
      <c r="Q19" s="228"/>
      <c r="R19" s="228"/>
    </row>
    <row r="20" spans="1:18" ht="15.75" thickTop="1" x14ac:dyDescent="0.25">
      <c r="A20" s="229" t="s">
        <v>21</v>
      </c>
      <c r="B20" s="230" t="s">
        <v>662</v>
      </c>
      <c r="C20" s="231" t="s">
        <v>663</v>
      </c>
      <c r="D20" s="232" t="s">
        <v>669</v>
      </c>
      <c r="E20" s="233"/>
      <c r="F20" s="233"/>
      <c r="G20" s="233"/>
      <c r="H20" s="233"/>
      <c r="I20" s="233"/>
      <c r="J20" s="233"/>
      <c r="K20" s="233"/>
      <c r="L20" s="233"/>
      <c r="M20" s="234"/>
      <c r="N20" s="235" t="s">
        <v>665</v>
      </c>
      <c r="O20" s="236"/>
      <c r="P20" s="224"/>
      <c r="Q20" s="237" t="s">
        <v>666</v>
      </c>
      <c r="R20" s="238"/>
    </row>
    <row r="21" spans="1:18" ht="15.75" thickBot="1" x14ac:dyDescent="0.3">
      <c r="A21" s="239"/>
      <c r="B21" s="240"/>
      <c r="C21" s="241"/>
      <c r="D21" s="242">
        <v>44908</v>
      </c>
      <c r="E21" s="242">
        <v>44892</v>
      </c>
      <c r="F21" s="242">
        <v>45011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  <c r="M21" s="253">
        <v>0</v>
      </c>
      <c r="N21" s="243" t="s">
        <v>667</v>
      </c>
      <c r="O21" s="244" t="s">
        <v>91</v>
      </c>
      <c r="P21" s="224"/>
      <c r="Q21" s="245" t="s">
        <v>668</v>
      </c>
      <c r="R21" s="244" t="s">
        <v>91</v>
      </c>
    </row>
    <row r="22" spans="1:18" ht="15.75" thickTop="1" x14ac:dyDescent="0.25">
      <c r="A22" s="254">
        <v>1</v>
      </c>
      <c r="B22" s="255" t="s">
        <v>29</v>
      </c>
      <c r="C22" s="252" t="s">
        <v>641</v>
      </c>
      <c r="D22" s="256">
        <v>169</v>
      </c>
      <c r="E22" s="256">
        <v>0</v>
      </c>
      <c r="F22" s="256">
        <v>0</v>
      </c>
      <c r="G22" s="256">
        <v>0</v>
      </c>
      <c r="H22" s="256">
        <v>0</v>
      </c>
      <c r="I22" s="256">
        <v>0</v>
      </c>
      <c r="J22" s="256">
        <v>0</v>
      </c>
      <c r="K22" s="256">
        <v>0</v>
      </c>
      <c r="L22" s="256">
        <v>0</v>
      </c>
      <c r="M22" s="254">
        <v>0</v>
      </c>
      <c r="N22" s="250">
        <v>169</v>
      </c>
      <c r="O22" s="252">
        <v>0</v>
      </c>
      <c r="P22" s="224">
        <v>0</v>
      </c>
      <c r="Q22" s="251">
        <v>42.25</v>
      </c>
      <c r="R22" s="252">
        <v>0</v>
      </c>
    </row>
    <row r="23" spans="1:18" ht="15" x14ac:dyDescent="0.25">
      <c r="A23" s="254">
        <v>2</v>
      </c>
      <c r="B23" s="255" t="s">
        <v>356</v>
      </c>
      <c r="C23" s="252" t="s">
        <v>641</v>
      </c>
      <c r="D23" s="256">
        <v>0</v>
      </c>
      <c r="E23" s="256">
        <v>169</v>
      </c>
      <c r="F23" s="256">
        <v>0</v>
      </c>
      <c r="G23" s="256">
        <v>0</v>
      </c>
      <c r="H23" s="256">
        <v>0</v>
      </c>
      <c r="I23" s="256">
        <v>0</v>
      </c>
      <c r="J23" s="256">
        <v>0</v>
      </c>
      <c r="K23" s="256">
        <v>0</v>
      </c>
      <c r="L23" s="256">
        <v>0</v>
      </c>
      <c r="M23" s="254">
        <v>0</v>
      </c>
      <c r="N23" s="250">
        <v>169</v>
      </c>
      <c r="O23" s="252">
        <v>0</v>
      </c>
      <c r="P23" s="224">
        <v>0</v>
      </c>
      <c r="Q23" s="251">
        <v>42.25</v>
      </c>
      <c r="R23" s="252">
        <v>0</v>
      </c>
    </row>
    <row r="24" spans="1:18" ht="15" x14ac:dyDescent="0.25">
      <c r="A24" s="254">
        <v>3</v>
      </c>
      <c r="B24" s="255" t="s">
        <v>445</v>
      </c>
      <c r="C24" s="252" t="s">
        <v>641</v>
      </c>
      <c r="D24" s="256">
        <v>225</v>
      </c>
      <c r="E24" s="256">
        <v>300</v>
      </c>
      <c r="F24" s="256">
        <v>127</v>
      </c>
      <c r="G24" s="256">
        <v>0</v>
      </c>
      <c r="H24" s="256">
        <v>0</v>
      </c>
      <c r="I24" s="256">
        <v>0</v>
      </c>
      <c r="J24" s="256">
        <v>0</v>
      </c>
      <c r="K24" s="256">
        <v>0</v>
      </c>
      <c r="L24" s="256">
        <v>0</v>
      </c>
      <c r="M24" s="254">
        <v>0</v>
      </c>
      <c r="N24" s="250">
        <v>652</v>
      </c>
      <c r="O24" s="252">
        <v>0</v>
      </c>
      <c r="P24" s="224">
        <v>0</v>
      </c>
      <c r="Q24" s="251">
        <v>54.333333333333336</v>
      </c>
      <c r="R24" s="252">
        <v>0</v>
      </c>
    </row>
    <row r="25" spans="1:18" ht="15" x14ac:dyDescent="0.25">
      <c r="A25" s="254">
        <v>4</v>
      </c>
      <c r="B25" s="255" t="s">
        <v>304</v>
      </c>
      <c r="C25" s="252" t="s">
        <v>641</v>
      </c>
      <c r="D25" s="256">
        <v>400</v>
      </c>
      <c r="E25" s="256">
        <v>400</v>
      </c>
      <c r="F25" s="256">
        <v>225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4">
        <v>0</v>
      </c>
      <c r="N25" s="250">
        <v>1025</v>
      </c>
      <c r="O25" s="252">
        <v>0</v>
      </c>
      <c r="P25" s="224">
        <v>0</v>
      </c>
      <c r="Q25" s="251">
        <v>85.416666666666671</v>
      </c>
      <c r="R25" s="252">
        <v>0</v>
      </c>
    </row>
    <row r="26" spans="1:18" ht="15" x14ac:dyDescent="0.25">
      <c r="A26" s="254">
        <v>5</v>
      </c>
      <c r="B26" s="255" t="s">
        <v>79</v>
      </c>
      <c r="C26" s="252" t="s">
        <v>641</v>
      </c>
      <c r="D26" s="256">
        <v>127</v>
      </c>
      <c r="E26" s="256">
        <v>0</v>
      </c>
      <c r="F26" s="256"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0</v>
      </c>
      <c r="L26" s="256">
        <v>0</v>
      </c>
      <c r="M26" s="254">
        <v>0</v>
      </c>
      <c r="N26" s="250">
        <v>127</v>
      </c>
      <c r="O26" s="252">
        <v>0</v>
      </c>
      <c r="P26" s="224">
        <v>0</v>
      </c>
      <c r="Q26" s="251">
        <v>31.75</v>
      </c>
      <c r="R26" s="252">
        <v>0</v>
      </c>
    </row>
    <row r="27" spans="1:18" ht="15" x14ac:dyDescent="0.25">
      <c r="A27" s="254">
        <v>6</v>
      </c>
      <c r="B27" s="255" t="s">
        <v>221</v>
      </c>
      <c r="C27" s="252" t="s">
        <v>641</v>
      </c>
      <c r="D27" s="256">
        <v>300</v>
      </c>
      <c r="E27" s="256">
        <v>225</v>
      </c>
      <c r="F27" s="256">
        <v>300</v>
      </c>
      <c r="G27" s="256">
        <v>0</v>
      </c>
      <c r="H27" s="256">
        <v>0</v>
      </c>
      <c r="I27" s="256">
        <v>0</v>
      </c>
      <c r="J27" s="256">
        <v>0</v>
      </c>
      <c r="K27" s="256">
        <v>0</v>
      </c>
      <c r="L27" s="256">
        <v>0</v>
      </c>
      <c r="M27" s="254">
        <v>0</v>
      </c>
      <c r="N27" s="250">
        <v>825</v>
      </c>
      <c r="O27" s="252">
        <v>0</v>
      </c>
      <c r="P27" s="224">
        <v>0</v>
      </c>
      <c r="Q27" s="251">
        <v>68.75</v>
      </c>
      <c r="R27" s="252">
        <v>0</v>
      </c>
    </row>
    <row r="28" spans="1:18" ht="15" x14ac:dyDescent="0.25">
      <c r="A28" s="254">
        <v>7</v>
      </c>
      <c r="B28" s="255" t="s">
        <v>400</v>
      </c>
      <c r="C28" s="252" t="s">
        <v>258</v>
      </c>
      <c r="D28" s="256">
        <v>0</v>
      </c>
      <c r="E28" s="256">
        <v>0</v>
      </c>
      <c r="F28" s="256">
        <v>96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4">
        <v>0</v>
      </c>
      <c r="N28" s="250">
        <v>96</v>
      </c>
      <c r="O28" s="252">
        <v>0</v>
      </c>
      <c r="P28" s="224">
        <v>0</v>
      </c>
      <c r="Q28" s="251">
        <v>24</v>
      </c>
      <c r="R28" s="252">
        <v>0</v>
      </c>
    </row>
    <row r="29" spans="1:18" ht="15" x14ac:dyDescent="0.25">
      <c r="A29" s="254">
        <v>8</v>
      </c>
      <c r="B29" s="255" t="s">
        <v>454</v>
      </c>
      <c r="C29" s="252" t="s">
        <v>641</v>
      </c>
      <c r="D29" s="256">
        <v>0</v>
      </c>
      <c r="E29" s="256">
        <v>0</v>
      </c>
      <c r="F29" s="256">
        <v>169</v>
      </c>
      <c r="G29" s="256">
        <v>0</v>
      </c>
      <c r="H29" s="256">
        <v>0</v>
      </c>
      <c r="I29" s="256">
        <v>0</v>
      </c>
      <c r="J29" s="256">
        <v>0</v>
      </c>
      <c r="K29" s="256">
        <v>0</v>
      </c>
      <c r="L29" s="256">
        <v>0</v>
      </c>
      <c r="M29" s="254">
        <v>0</v>
      </c>
      <c r="N29" s="250">
        <v>169</v>
      </c>
      <c r="O29" s="252">
        <v>0</v>
      </c>
      <c r="P29" s="224">
        <v>0</v>
      </c>
      <c r="Q29" s="251">
        <v>42.25</v>
      </c>
      <c r="R29" s="252">
        <v>0</v>
      </c>
    </row>
    <row r="30" spans="1:18" ht="15" x14ac:dyDescent="0.25">
      <c r="A30" s="254">
        <v>9</v>
      </c>
      <c r="B30" s="255" t="s">
        <v>446</v>
      </c>
      <c r="C30" s="252" t="s">
        <v>641</v>
      </c>
      <c r="D30" s="256">
        <v>0</v>
      </c>
      <c r="E30" s="256">
        <v>0</v>
      </c>
      <c r="F30" s="256">
        <v>400</v>
      </c>
      <c r="G30" s="256">
        <v>0</v>
      </c>
      <c r="H30" s="256">
        <v>0</v>
      </c>
      <c r="I30" s="256">
        <v>0</v>
      </c>
      <c r="J30" s="256">
        <v>0</v>
      </c>
      <c r="K30" s="256">
        <v>0</v>
      </c>
      <c r="L30" s="256">
        <v>0</v>
      </c>
      <c r="M30" s="254">
        <v>0</v>
      </c>
      <c r="N30" s="250">
        <v>400</v>
      </c>
      <c r="O30" s="252">
        <v>0</v>
      </c>
      <c r="P30" s="224">
        <v>0</v>
      </c>
      <c r="Q30" s="251">
        <v>100</v>
      </c>
      <c r="R30" s="252">
        <v>0</v>
      </c>
    </row>
    <row r="31" spans="1:18" ht="15" x14ac:dyDescent="0.25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4"/>
      <c r="Q31" s="224"/>
      <c r="R31" s="224"/>
    </row>
    <row r="32" spans="1:18" ht="16.5" thickBot="1" x14ac:dyDescent="0.3">
      <c r="A32" s="225"/>
      <c r="B32" s="226" t="s">
        <v>661</v>
      </c>
      <c r="C32" s="225" t="s">
        <v>423</v>
      </c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4"/>
      <c r="Q32" s="228"/>
      <c r="R32" s="228"/>
    </row>
    <row r="33" spans="1:18" ht="15.75" thickTop="1" x14ac:dyDescent="0.25">
      <c r="A33" s="229" t="s">
        <v>21</v>
      </c>
      <c r="B33" s="230" t="s">
        <v>662</v>
      </c>
      <c r="C33" s="231" t="s">
        <v>663</v>
      </c>
      <c r="D33" s="232" t="s">
        <v>669</v>
      </c>
      <c r="E33" s="233"/>
      <c r="F33" s="233"/>
      <c r="G33" s="233"/>
      <c r="H33" s="233"/>
      <c r="I33" s="233"/>
      <c r="J33" s="233"/>
      <c r="K33" s="233"/>
      <c r="L33" s="233"/>
      <c r="M33" s="234"/>
      <c r="N33" s="235" t="s">
        <v>665</v>
      </c>
      <c r="O33" s="236"/>
      <c r="P33" s="224"/>
      <c r="Q33" s="237" t="s">
        <v>666</v>
      </c>
      <c r="R33" s="238"/>
    </row>
    <row r="34" spans="1:18" ht="15.75" thickBot="1" x14ac:dyDescent="0.3">
      <c r="A34" s="239"/>
      <c r="B34" s="240"/>
      <c r="C34" s="241"/>
      <c r="D34" s="242">
        <v>44908</v>
      </c>
      <c r="E34" s="242">
        <v>44892</v>
      </c>
      <c r="F34" s="242">
        <v>45011</v>
      </c>
      <c r="G34" s="242">
        <v>0</v>
      </c>
      <c r="H34" s="242">
        <v>0</v>
      </c>
      <c r="I34" s="242">
        <v>0</v>
      </c>
      <c r="J34" s="242">
        <v>0</v>
      </c>
      <c r="K34" s="242">
        <v>0</v>
      </c>
      <c r="L34" s="242">
        <v>0</v>
      </c>
      <c r="M34" s="253">
        <v>0</v>
      </c>
      <c r="N34" s="243" t="s">
        <v>667</v>
      </c>
      <c r="O34" s="244" t="s">
        <v>91</v>
      </c>
      <c r="P34" s="224"/>
      <c r="Q34" s="245" t="s">
        <v>668</v>
      </c>
      <c r="R34" s="244" t="s">
        <v>91</v>
      </c>
    </row>
    <row r="35" spans="1:18" ht="15.75" thickTop="1" x14ac:dyDescent="0.25">
      <c r="A35" s="254">
        <v>1</v>
      </c>
      <c r="B35" s="255" t="s">
        <v>350</v>
      </c>
      <c r="C35" s="252" t="s">
        <v>258</v>
      </c>
      <c r="D35" s="256">
        <v>0</v>
      </c>
      <c r="E35" s="256">
        <v>225</v>
      </c>
      <c r="F35" s="256">
        <v>169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4">
        <v>0</v>
      </c>
      <c r="N35" s="250">
        <v>394</v>
      </c>
      <c r="O35" s="252">
        <v>0</v>
      </c>
      <c r="P35" s="224">
        <v>0</v>
      </c>
      <c r="Q35" s="251">
        <v>49.25</v>
      </c>
      <c r="R35" s="252">
        <v>0</v>
      </c>
    </row>
    <row r="36" spans="1:18" ht="15" x14ac:dyDescent="0.25">
      <c r="A36" s="254">
        <v>2</v>
      </c>
      <c r="B36" s="255" t="s">
        <v>317</v>
      </c>
      <c r="C36" s="252" t="s">
        <v>258</v>
      </c>
      <c r="D36" s="256">
        <v>169</v>
      </c>
      <c r="E36" s="256">
        <v>169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4">
        <v>0</v>
      </c>
      <c r="N36" s="250">
        <v>338</v>
      </c>
      <c r="O36" s="252">
        <v>0</v>
      </c>
      <c r="P36" s="224">
        <v>0</v>
      </c>
      <c r="Q36" s="251">
        <v>42.25</v>
      </c>
      <c r="R36" s="252">
        <v>0</v>
      </c>
    </row>
    <row r="37" spans="1:18" ht="15" x14ac:dyDescent="0.25">
      <c r="A37" s="254">
        <v>3</v>
      </c>
      <c r="B37" s="255" t="s">
        <v>364</v>
      </c>
      <c r="C37" s="252" t="s">
        <v>258</v>
      </c>
      <c r="D37" s="256">
        <v>127</v>
      </c>
      <c r="E37" s="256">
        <v>0</v>
      </c>
      <c r="F37" s="256">
        <v>300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4">
        <v>0</v>
      </c>
      <c r="N37" s="250">
        <v>427</v>
      </c>
      <c r="O37" s="252">
        <v>0</v>
      </c>
      <c r="P37" s="224">
        <v>0</v>
      </c>
      <c r="Q37" s="251">
        <v>53.375</v>
      </c>
      <c r="R37" s="252">
        <v>0</v>
      </c>
    </row>
    <row r="38" spans="1:18" ht="15" x14ac:dyDescent="0.25">
      <c r="A38" s="254">
        <v>4</v>
      </c>
      <c r="B38" s="255" t="s">
        <v>240</v>
      </c>
      <c r="C38" s="252" t="s">
        <v>641</v>
      </c>
      <c r="D38" s="256">
        <v>96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0</v>
      </c>
      <c r="K38" s="256">
        <v>0</v>
      </c>
      <c r="L38" s="256">
        <v>0</v>
      </c>
      <c r="M38" s="254">
        <v>0</v>
      </c>
      <c r="N38" s="250">
        <v>96</v>
      </c>
      <c r="O38" s="252">
        <v>0</v>
      </c>
      <c r="P38" s="224">
        <v>0</v>
      </c>
      <c r="Q38" s="251">
        <v>24</v>
      </c>
      <c r="R38" s="252">
        <v>0</v>
      </c>
    </row>
    <row r="39" spans="1:18" ht="15" x14ac:dyDescent="0.25">
      <c r="A39" s="254">
        <v>5</v>
      </c>
      <c r="B39" s="255" t="s">
        <v>407</v>
      </c>
      <c r="C39" s="252" t="s">
        <v>641</v>
      </c>
      <c r="D39" s="256">
        <v>0</v>
      </c>
      <c r="E39" s="256">
        <v>127</v>
      </c>
      <c r="F39" s="256">
        <v>225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4">
        <v>0</v>
      </c>
      <c r="N39" s="250">
        <v>352</v>
      </c>
      <c r="O39" s="252">
        <v>0</v>
      </c>
      <c r="P39" s="224">
        <v>0</v>
      </c>
      <c r="Q39" s="251">
        <v>44</v>
      </c>
      <c r="R39" s="252">
        <v>0</v>
      </c>
    </row>
    <row r="40" spans="1:18" ht="15" x14ac:dyDescent="0.25">
      <c r="A40" s="254">
        <v>6</v>
      </c>
      <c r="B40" s="255" t="s">
        <v>419</v>
      </c>
      <c r="C40" s="252" t="s">
        <v>258</v>
      </c>
      <c r="D40" s="256">
        <v>300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4">
        <v>0</v>
      </c>
      <c r="N40" s="250">
        <v>300</v>
      </c>
      <c r="O40" s="252">
        <v>0</v>
      </c>
      <c r="P40" s="224">
        <v>0</v>
      </c>
      <c r="Q40" s="251">
        <v>75</v>
      </c>
      <c r="R40" s="252">
        <v>0</v>
      </c>
    </row>
    <row r="41" spans="1:18" ht="15" x14ac:dyDescent="0.25">
      <c r="A41" s="254">
        <v>7</v>
      </c>
      <c r="B41" s="255" t="s">
        <v>120</v>
      </c>
      <c r="C41" s="252" t="s">
        <v>641</v>
      </c>
      <c r="D41" s="256">
        <v>400</v>
      </c>
      <c r="E41" s="256">
        <v>0</v>
      </c>
      <c r="F41" s="256">
        <v>0</v>
      </c>
      <c r="G41" s="256">
        <v>0</v>
      </c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4">
        <v>0</v>
      </c>
      <c r="N41" s="250">
        <v>400</v>
      </c>
      <c r="O41" s="252">
        <v>0</v>
      </c>
      <c r="P41" s="224">
        <v>0</v>
      </c>
      <c r="Q41" s="251">
        <v>100</v>
      </c>
      <c r="R41" s="252">
        <v>0</v>
      </c>
    </row>
    <row r="42" spans="1:18" ht="15" x14ac:dyDescent="0.25">
      <c r="A42" s="254">
        <v>8</v>
      </c>
      <c r="B42" s="255" t="s">
        <v>354</v>
      </c>
      <c r="C42" s="252" t="s">
        <v>642</v>
      </c>
      <c r="D42" s="256">
        <v>71</v>
      </c>
      <c r="E42" s="256">
        <v>0</v>
      </c>
      <c r="F42" s="256">
        <v>0</v>
      </c>
      <c r="G42" s="256">
        <v>0</v>
      </c>
      <c r="H42" s="256">
        <v>0</v>
      </c>
      <c r="I42" s="256">
        <v>0</v>
      </c>
      <c r="J42" s="256">
        <v>0</v>
      </c>
      <c r="K42" s="256">
        <v>0</v>
      </c>
      <c r="L42" s="256">
        <v>0</v>
      </c>
      <c r="M42" s="254">
        <v>0</v>
      </c>
      <c r="N42" s="250">
        <v>71</v>
      </c>
      <c r="O42" s="252">
        <v>0</v>
      </c>
      <c r="P42" s="224">
        <v>0</v>
      </c>
      <c r="Q42" s="251">
        <v>17.75</v>
      </c>
      <c r="R42" s="252">
        <v>0</v>
      </c>
    </row>
    <row r="43" spans="1:18" ht="15" x14ac:dyDescent="0.25">
      <c r="A43" s="254">
        <v>9</v>
      </c>
      <c r="B43" s="255" t="s">
        <v>304</v>
      </c>
      <c r="C43" s="252" t="s">
        <v>641</v>
      </c>
      <c r="D43" s="256">
        <v>0</v>
      </c>
      <c r="E43" s="256">
        <v>300</v>
      </c>
      <c r="F43" s="256">
        <v>127</v>
      </c>
      <c r="G43" s="256">
        <v>0</v>
      </c>
      <c r="H43" s="256">
        <v>0</v>
      </c>
      <c r="I43" s="256">
        <v>0</v>
      </c>
      <c r="J43" s="256">
        <v>0</v>
      </c>
      <c r="K43" s="256">
        <v>0</v>
      </c>
      <c r="L43" s="256">
        <v>0</v>
      </c>
      <c r="M43" s="254">
        <v>0</v>
      </c>
      <c r="N43" s="250">
        <v>427</v>
      </c>
      <c r="O43" s="252">
        <v>0</v>
      </c>
      <c r="P43" s="224">
        <v>0</v>
      </c>
      <c r="Q43" s="251">
        <v>53.375</v>
      </c>
      <c r="R43" s="252">
        <v>0</v>
      </c>
    </row>
    <row r="44" spans="1:18" ht="15" x14ac:dyDescent="0.25">
      <c r="A44" s="254">
        <v>10</v>
      </c>
      <c r="B44" s="255" t="s">
        <v>87</v>
      </c>
      <c r="C44" s="252" t="s">
        <v>641</v>
      </c>
      <c r="D44" s="256">
        <v>225</v>
      </c>
      <c r="E44" s="256">
        <v>400</v>
      </c>
      <c r="F44" s="256">
        <v>400</v>
      </c>
      <c r="G44" s="256">
        <v>0</v>
      </c>
      <c r="H44" s="256">
        <v>0</v>
      </c>
      <c r="I44" s="256">
        <v>0</v>
      </c>
      <c r="J44" s="256">
        <v>0</v>
      </c>
      <c r="K44" s="256">
        <v>0</v>
      </c>
      <c r="L44" s="256">
        <v>0</v>
      </c>
      <c r="M44" s="254">
        <v>0</v>
      </c>
      <c r="N44" s="250">
        <v>1025</v>
      </c>
      <c r="O44" s="252">
        <v>0</v>
      </c>
      <c r="P44" s="224">
        <v>0</v>
      </c>
      <c r="Q44" s="251">
        <v>85.416666666666671</v>
      </c>
      <c r="R44" s="252">
        <v>0</v>
      </c>
    </row>
    <row r="45" spans="1:18" ht="15" x14ac:dyDescent="0.25">
      <c r="A45" s="222"/>
      <c r="B45" s="224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4"/>
      <c r="Q45" s="257"/>
      <c r="R45" s="222"/>
    </row>
    <row r="46" spans="1:18" ht="16.5" thickBot="1" x14ac:dyDescent="0.3">
      <c r="A46" s="225"/>
      <c r="B46" s="226" t="s">
        <v>661</v>
      </c>
      <c r="C46" s="225" t="s">
        <v>424</v>
      </c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4"/>
      <c r="Q46" s="228"/>
      <c r="R46" s="228"/>
    </row>
    <row r="47" spans="1:18" ht="15.75" thickTop="1" x14ac:dyDescent="0.25">
      <c r="A47" s="229" t="s">
        <v>21</v>
      </c>
      <c r="B47" s="230" t="s">
        <v>662</v>
      </c>
      <c r="C47" s="231" t="s">
        <v>663</v>
      </c>
      <c r="D47" s="232" t="s">
        <v>669</v>
      </c>
      <c r="E47" s="233"/>
      <c r="F47" s="233"/>
      <c r="G47" s="233"/>
      <c r="H47" s="233"/>
      <c r="I47" s="233"/>
      <c r="J47" s="233"/>
      <c r="K47" s="233"/>
      <c r="L47" s="233"/>
      <c r="M47" s="234"/>
      <c r="N47" s="235" t="s">
        <v>665</v>
      </c>
      <c r="O47" s="236"/>
      <c r="P47" s="224"/>
      <c r="Q47" s="237" t="s">
        <v>666</v>
      </c>
      <c r="R47" s="238"/>
    </row>
    <row r="48" spans="1:18" ht="15.75" thickBot="1" x14ac:dyDescent="0.3">
      <c r="A48" s="239"/>
      <c r="B48" s="240"/>
      <c r="C48" s="241"/>
      <c r="D48" s="242">
        <v>44908</v>
      </c>
      <c r="E48" s="242">
        <v>44892</v>
      </c>
      <c r="F48" s="242">
        <v>45011</v>
      </c>
      <c r="G48" s="242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53">
        <v>0</v>
      </c>
      <c r="N48" s="243" t="s">
        <v>667</v>
      </c>
      <c r="O48" s="244" t="s">
        <v>91</v>
      </c>
      <c r="P48" s="224"/>
      <c r="Q48" s="245" t="s">
        <v>668</v>
      </c>
      <c r="R48" s="244" t="s">
        <v>91</v>
      </c>
    </row>
    <row r="49" spans="1:18" ht="15.75" thickTop="1" x14ac:dyDescent="0.25">
      <c r="A49" s="254">
        <v>1</v>
      </c>
      <c r="B49" s="255" t="s">
        <v>317</v>
      </c>
      <c r="C49" s="252" t="s">
        <v>258</v>
      </c>
      <c r="D49" s="256">
        <v>169</v>
      </c>
      <c r="E49" s="256">
        <v>96</v>
      </c>
      <c r="F49" s="256">
        <v>0</v>
      </c>
      <c r="G49" s="256">
        <v>0</v>
      </c>
      <c r="H49" s="256">
        <v>0</v>
      </c>
      <c r="I49" s="256">
        <v>0</v>
      </c>
      <c r="J49" s="256">
        <v>0</v>
      </c>
      <c r="K49" s="256">
        <v>0</v>
      </c>
      <c r="L49" s="256">
        <v>0</v>
      </c>
      <c r="M49" s="254">
        <v>0</v>
      </c>
      <c r="N49" s="250">
        <v>265</v>
      </c>
      <c r="O49" s="252">
        <v>0</v>
      </c>
      <c r="P49" s="224">
        <v>0</v>
      </c>
      <c r="Q49" s="251">
        <v>33.125</v>
      </c>
      <c r="R49" s="252">
        <v>0</v>
      </c>
    </row>
    <row r="50" spans="1:18" ht="15" x14ac:dyDescent="0.25">
      <c r="A50" s="254">
        <v>2</v>
      </c>
      <c r="B50" s="255" t="s">
        <v>399</v>
      </c>
      <c r="C50" s="252" t="s">
        <v>642</v>
      </c>
      <c r="D50" s="256">
        <v>0</v>
      </c>
      <c r="E50" s="256">
        <v>53</v>
      </c>
      <c r="F50" s="256">
        <v>0</v>
      </c>
      <c r="G50" s="256">
        <v>0</v>
      </c>
      <c r="H50" s="256">
        <v>0</v>
      </c>
      <c r="I50" s="256">
        <v>0</v>
      </c>
      <c r="J50" s="256">
        <v>0</v>
      </c>
      <c r="K50" s="256">
        <v>0</v>
      </c>
      <c r="L50" s="256">
        <v>0</v>
      </c>
      <c r="M50" s="254">
        <v>0</v>
      </c>
      <c r="N50" s="250">
        <v>53</v>
      </c>
      <c r="O50" s="252">
        <v>0</v>
      </c>
      <c r="P50" s="224">
        <v>0</v>
      </c>
      <c r="Q50" s="251">
        <v>13.25</v>
      </c>
      <c r="R50" s="252">
        <v>0</v>
      </c>
    </row>
    <row r="51" spans="1:18" ht="15" x14ac:dyDescent="0.25">
      <c r="A51" s="254">
        <v>3</v>
      </c>
      <c r="B51" s="255" t="s">
        <v>445</v>
      </c>
      <c r="C51" s="252" t="s">
        <v>641</v>
      </c>
      <c r="D51" s="256">
        <v>127</v>
      </c>
      <c r="E51" s="256">
        <v>71</v>
      </c>
      <c r="F51" s="256">
        <v>71</v>
      </c>
      <c r="G51" s="256">
        <v>0</v>
      </c>
      <c r="H51" s="256">
        <v>0</v>
      </c>
      <c r="I51" s="256">
        <v>0</v>
      </c>
      <c r="J51" s="256">
        <v>0</v>
      </c>
      <c r="K51" s="256">
        <v>0</v>
      </c>
      <c r="L51" s="256">
        <v>0</v>
      </c>
      <c r="M51" s="254">
        <v>0</v>
      </c>
      <c r="N51" s="250">
        <v>269</v>
      </c>
      <c r="O51" s="252">
        <v>0</v>
      </c>
      <c r="P51" s="224">
        <v>0</v>
      </c>
      <c r="Q51" s="251">
        <v>22.416666666666668</v>
      </c>
      <c r="R51" s="252">
        <v>0</v>
      </c>
    </row>
    <row r="52" spans="1:18" ht="15" x14ac:dyDescent="0.25">
      <c r="A52" s="254">
        <v>4</v>
      </c>
      <c r="B52" s="255" t="s">
        <v>240</v>
      </c>
      <c r="C52" s="252" t="s">
        <v>641</v>
      </c>
      <c r="D52" s="256">
        <v>40</v>
      </c>
      <c r="E52" s="256">
        <v>0</v>
      </c>
      <c r="F52" s="256">
        <v>0</v>
      </c>
      <c r="G52" s="256">
        <v>0</v>
      </c>
      <c r="H52" s="256">
        <v>0</v>
      </c>
      <c r="I52" s="256">
        <v>0</v>
      </c>
      <c r="J52" s="256">
        <v>0</v>
      </c>
      <c r="K52" s="256">
        <v>0</v>
      </c>
      <c r="L52" s="256">
        <v>0</v>
      </c>
      <c r="M52" s="254">
        <v>0</v>
      </c>
      <c r="N52" s="250">
        <v>40</v>
      </c>
      <c r="O52" s="252">
        <v>0</v>
      </c>
      <c r="P52" s="224">
        <v>0</v>
      </c>
      <c r="Q52" s="251">
        <v>10</v>
      </c>
      <c r="R52" s="252">
        <v>0</v>
      </c>
    </row>
    <row r="53" spans="1:18" ht="15" x14ac:dyDescent="0.25">
      <c r="A53" s="254">
        <v>5</v>
      </c>
      <c r="B53" s="255" t="s">
        <v>419</v>
      </c>
      <c r="C53" s="252" t="s">
        <v>258</v>
      </c>
      <c r="D53" s="256">
        <v>300</v>
      </c>
      <c r="E53" s="256">
        <v>400</v>
      </c>
      <c r="F53" s="256">
        <v>400</v>
      </c>
      <c r="G53" s="256">
        <v>0</v>
      </c>
      <c r="H53" s="256">
        <v>0</v>
      </c>
      <c r="I53" s="256">
        <v>0</v>
      </c>
      <c r="J53" s="256">
        <v>0</v>
      </c>
      <c r="K53" s="256">
        <v>0</v>
      </c>
      <c r="L53" s="256">
        <v>0</v>
      </c>
      <c r="M53" s="254">
        <v>0</v>
      </c>
      <c r="N53" s="250">
        <v>1100</v>
      </c>
      <c r="O53" s="252">
        <v>0</v>
      </c>
      <c r="P53" s="224">
        <v>0</v>
      </c>
      <c r="Q53" s="251">
        <v>91.666666666666671</v>
      </c>
      <c r="R53" s="252">
        <v>0</v>
      </c>
    </row>
    <row r="54" spans="1:18" ht="15" x14ac:dyDescent="0.25">
      <c r="A54" s="254">
        <v>6</v>
      </c>
      <c r="B54" s="255" t="s">
        <v>439</v>
      </c>
      <c r="C54" s="252" t="s">
        <v>641</v>
      </c>
      <c r="D54" s="256">
        <v>71</v>
      </c>
      <c r="E54" s="256">
        <v>40</v>
      </c>
      <c r="F54" s="256">
        <v>169</v>
      </c>
      <c r="G54" s="256">
        <v>0</v>
      </c>
      <c r="H54" s="256">
        <v>0</v>
      </c>
      <c r="I54" s="256">
        <v>0</v>
      </c>
      <c r="J54" s="256">
        <v>0</v>
      </c>
      <c r="K54" s="256">
        <v>0</v>
      </c>
      <c r="L54" s="256">
        <v>0</v>
      </c>
      <c r="M54" s="254">
        <v>0</v>
      </c>
      <c r="N54" s="250">
        <v>280</v>
      </c>
      <c r="O54" s="252">
        <v>0</v>
      </c>
      <c r="P54" s="224">
        <v>0</v>
      </c>
      <c r="Q54" s="251">
        <v>23.333333333333332</v>
      </c>
      <c r="R54" s="252">
        <v>0</v>
      </c>
    </row>
    <row r="55" spans="1:18" ht="15" x14ac:dyDescent="0.25">
      <c r="A55" s="254">
        <v>7</v>
      </c>
      <c r="B55" s="255" t="s">
        <v>272</v>
      </c>
      <c r="C55" s="252" t="s">
        <v>258</v>
      </c>
      <c r="D55" s="256">
        <v>96</v>
      </c>
      <c r="E55" s="256">
        <v>169</v>
      </c>
      <c r="F55" s="256">
        <v>0</v>
      </c>
      <c r="G55" s="256">
        <v>0</v>
      </c>
      <c r="H55" s="256">
        <v>0</v>
      </c>
      <c r="I55" s="256">
        <v>0</v>
      </c>
      <c r="J55" s="256">
        <v>0</v>
      </c>
      <c r="K55" s="256">
        <v>0</v>
      </c>
      <c r="L55" s="256">
        <v>0</v>
      </c>
      <c r="M55" s="254">
        <v>0</v>
      </c>
      <c r="N55" s="250">
        <v>265</v>
      </c>
      <c r="O55" s="252">
        <v>0</v>
      </c>
      <c r="P55" s="224">
        <v>0</v>
      </c>
      <c r="Q55" s="251">
        <v>33.125</v>
      </c>
      <c r="R55" s="252">
        <v>0</v>
      </c>
    </row>
    <row r="56" spans="1:18" ht="15" x14ac:dyDescent="0.25">
      <c r="A56" s="254">
        <v>8</v>
      </c>
      <c r="B56" s="255" t="s">
        <v>250</v>
      </c>
      <c r="C56" s="252" t="s">
        <v>641</v>
      </c>
      <c r="D56" s="256">
        <v>0</v>
      </c>
      <c r="E56" s="256">
        <v>127</v>
      </c>
      <c r="F56" s="256">
        <v>0</v>
      </c>
      <c r="G56" s="256">
        <v>0</v>
      </c>
      <c r="H56" s="256">
        <v>0</v>
      </c>
      <c r="I56" s="256">
        <v>0</v>
      </c>
      <c r="J56" s="256">
        <v>0</v>
      </c>
      <c r="K56" s="256">
        <v>0</v>
      </c>
      <c r="L56" s="256">
        <v>0</v>
      </c>
      <c r="M56" s="254">
        <v>0</v>
      </c>
      <c r="N56" s="250">
        <v>127</v>
      </c>
      <c r="O56" s="252">
        <v>0</v>
      </c>
      <c r="P56" s="224">
        <v>0</v>
      </c>
      <c r="Q56" s="251">
        <v>31.75</v>
      </c>
      <c r="R56" s="252">
        <v>0</v>
      </c>
    </row>
    <row r="57" spans="1:18" ht="15" x14ac:dyDescent="0.25">
      <c r="A57" s="254">
        <v>9</v>
      </c>
      <c r="B57" s="255" t="s">
        <v>79</v>
      </c>
      <c r="C57" s="252" t="s">
        <v>641</v>
      </c>
      <c r="D57" s="256">
        <v>53</v>
      </c>
      <c r="E57" s="256">
        <v>30</v>
      </c>
      <c r="F57" s="256">
        <v>22</v>
      </c>
      <c r="G57" s="256">
        <v>0</v>
      </c>
      <c r="H57" s="256">
        <v>0</v>
      </c>
      <c r="I57" s="256">
        <v>0</v>
      </c>
      <c r="J57" s="256">
        <v>0</v>
      </c>
      <c r="K57" s="256">
        <v>0</v>
      </c>
      <c r="L57" s="256">
        <v>0</v>
      </c>
      <c r="M57" s="254">
        <v>0</v>
      </c>
      <c r="N57" s="250">
        <v>105</v>
      </c>
      <c r="O57" s="252">
        <v>0</v>
      </c>
      <c r="P57" s="224">
        <v>0</v>
      </c>
      <c r="Q57" s="251">
        <v>8.75</v>
      </c>
      <c r="R57" s="252">
        <v>0</v>
      </c>
    </row>
    <row r="58" spans="1:18" ht="15" x14ac:dyDescent="0.25">
      <c r="A58" s="254">
        <v>10</v>
      </c>
      <c r="B58" s="255" t="s">
        <v>221</v>
      </c>
      <c r="C58" s="252" t="s">
        <v>641</v>
      </c>
      <c r="D58" s="256">
        <v>225</v>
      </c>
      <c r="E58" s="256">
        <v>300</v>
      </c>
      <c r="F58" s="256">
        <v>225</v>
      </c>
      <c r="G58" s="256">
        <v>0</v>
      </c>
      <c r="H58" s="256">
        <v>0</v>
      </c>
      <c r="I58" s="256">
        <v>0</v>
      </c>
      <c r="J58" s="256">
        <v>0</v>
      </c>
      <c r="K58" s="256">
        <v>0</v>
      </c>
      <c r="L58" s="256">
        <v>0</v>
      </c>
      <c r="M58" s="254">
        <v>0</v>
      </c>
      <c r="N58" s="250">
        <v>750</v>
      </c>
      <c r="O58" s="252">
        <v>0</v>
      </c>
      <c r="P58" s="224">
        <v>0</v>
      </c>
      <c r="Q58" s="251">
        <v>62.5</v>
      </c>
      <c r="R58" s="252">
        <v>0</v>
      </c>
    </row>
    <row r="59" spans="1:18" ht="15" x14ac:dyDescent="0.25">
      <c r="A59" s="254">
        <v>11</v>
      </c>
      <c r="B59" s="255" t="s">
        <v>446</v>
      </c>
      <c r="C59" s="252" t="s">
        <v>641</v>
      </c>
      <c r="D59" s="256">
        <v>400</v>
      </c>
      <c r="E59" s="256">
        <v>225</v>
      </c>
      <c r="F59" s="256">
        <v>300</v>
      </c>
      <c r="G59" s="256">
        <v>0</v>
      </c>
      <c r="H59" s="256">
        <v>0</v>
      </c>
      <c r="I59" s="256">
        <v>0</v>
      </c>
      <c r="J59" s="256">
        <v>0</v>
      </c>
      <c r="K59" s="256">
        <v>0</v>
      </c>
      <c r="L59" s="256">
        <v>0</v>
      </c>
      <c r="M59" s="254">
        <v>0</v>
      </c>
      <c r="N59" s="250">
        <v>925</v>
      </c>
      <c r="O59" s="252">
        <v>0</v>
      </c>
      <c r="P59" s="224">
        <v>0</v>
      </c>
      <c r="Q59" s="251">
        <v>77.083333333333329</v>
      </c>
      <c r="R59" s="252">
        <v>0</v>
      </c>
    </row>
    <row r="60" spans="1:18" ht="15" x14ac:dyDescent="0.25">
      <c r="A60" s="254">
        <v>12</v>
      </c>
      <c r="B60" s="255" t="s">
        <v>363</v>
      </c>
      <c r="C60" s="252" t="s">
        <v>258</v>
      </c>
      <c r="D60" s="256">
        <v>0</v>
      </c>
      <c r="E60" s="256">
        <v>0</v>
      </c>
      <c r="F60" s="256">
        <v>127</v>
      </c>
      <c r="G60" s="256">
        <v>0</v>
      </c>
      <c r="H60" s="256">
        <v>0</v>
      </c>
      <c r="I60" s="256">
        <v>0</v>
      </c>
      <c r="J60" s="256">
        <v>0</v>
      </c>
      <c r="K60" s="256">
        <v>0</v>
      </c>
      <c r="L60" s="256">
        <v>0</v>
      </c>
      <c r="M60" s="254">
        <v>0</v>
      </c>
      <c r="N60" s="250">
        <v>127</v>
      </c>
      <c r="O60" s="252">
        <v>0</v>
      </c>
      <c r="P60" s="224">
        <v>0</v>
      </c>
      <c r="Q60" s="251">
        <v>31.75</v>
      </c>
      <c r="R60" s="252">
        <v>0</v>
      </c>
    </row>
    <row r="61" spans="1:18" ht="15" x14ac:dyDescent="0.25">
      <c r="A61" s="254">
        <v>13</v>
      </c>
      <c r="B61" s="255" t="s">
        <v>482</v>
      </c>
      <c r="C61" s="252" t="s">
        <v>641</v>
      </c>
      <c r="D61" s="256">
        <v>0</v>
      </c>
      <c r="E61" s="256">
        <v>0</v>
      </c>
      <c r="F61" s="256">
        <v>53</v>
      </c>
      <c r="G61" s="256">
        <v>0</v>
      </c>
      <c r="H61" s="256">
        <v>0</v>
      </c>
      <c r="I61" s="256">
        <v>0</v>
      </c>
      <c r="J61" s="256">
        <v>0</v>
      </c>
      <c r="K61" s="256">
        <v>0</v>
      </c>
      <c r="L61" s="256">
        <v>0</v>
      </c>
      <c r="M61" s="254">
        <v>0</v>
      </c>
      <c r="N61" s="250">
        <v>53</v>
      </c>
      <c r="O61" s="252">
        <v>0</v>
      </c>
      <c r="P61" s="224">
        <v>0</v>
      </c>
      <c r="Q61" s="251">
        <v>13.25</v>
      </c>
      <c r="R61" s="252">
        <v>0</v>
      </c>
    </row>
    <row r="62" spans="1:18" ht="15" x14ac:dyDescent="0.25">
      <c r="A62" s="254">
        <v>14</v>
      </c>
      <c r="B62" s="255" t="s">
        <v>306</v>
      </c>
      <c r="C62" s="252" t="s">
        <v>641</v>
      </c>
      <c r="D62" s="256">
        <v>0</v>
      </c>
      <c r="E62" s="256">
        <v>0</v>
      </c>
      <c r="F62" s="256">
        <v>40</v>
      </c>
      <c r="G62" s="256">
        <v>0</v>
      </c>
      <c r="H62" s="256">
        <v>0</v>
      </c>
      <c r="I62" s="256">
        <v>0</v>
      </c>
      <c r="J62" s="256">
        <v>0</v>
      </c>
      <c r="K62" s="256">
        <v>0</v>
      </c>
      <c r="L62" s="256">
        <v>0</v>
      </c>
      <c r="M62" s="254">
        <v>0</v>
      </c>
      <c r="N62" s="250">
        <v>40</v>
      </c>
      <c r="O62" s="252">
        <v>0</v>
      </c>
      <c r="P62" s="224">
        <v>0</v>
      </c>
      <c r="Q62" s="251">
        <v>10</v>
      </c>
      <c r="R62" s="252">
        <v>0</v>
      </c>
    </row>
    <row r="63" spans="1:18" ht="15" x14ac:dyDescent="0.25">
      <c r="A63" s="254">
        <v>15</v>
      </c>
      <c r="B63" s="255" t="s">
        <v>437</v>
      </c>
      <c r="C63" s="252" t="s">
        <v>642</v>
      </c>
      <c r="D63" s="256">
        <v>0</v>
      </c>
      <c r="E63" s="256">
        <v>0</v>
      </c>
      <c r="F63" s="256">
        <v>30</v>
      </c>
      <c r="G63" s="256">
        <v>0</v>
      </c>
      <c r="H63" s="256">
        <v>0</v>
      </c>
      <c r="I63" s="256">
        <v>0</v>
      </c>
      <c r="J63" s="256">
        <v>0</v>
      </c>
      <c r="K63" s="256">
        <v>0</v>
      </c>
      <c r="L63" s="256">
        <v>0</v>
      </c>
      <c r="M63" s="254">
        <v>0</v>
      </c>
      <c r="N63" s="250">
        <v>30</v>
      </c>
      <c r="O63" s="252">
        <v>0</v>
      </c>
      <c r="P63" s="224">
        <v>0</v>
      </c>
      <c r="Q63" s="251">
        <v>7.5</v>
      </c>
      <c r="R63" s="252">
        <v>0</v>
      </c>
    </row>
    <row r="64" spans="1:18" ht="16.5" customHeight="1" x14ac:dyDescent="0.25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4"/>
      <c r="Q64" s="224"/>
      <c r="R64" s="224"/>
    </row>
    <row r="65" spans="1:18" ht="16.5" customHeight="1" thickBot="1" x14ac:dyDescent="0.3">
      <c r="A65" s="225"/>
      <c r="B65" s="226" t="s">
        <v>661</v>
      </c>
      <c r="C65" s="225" t="s">
        <v>425</v>
      </c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4"/>
      <c r="Q65" s="228"/>
      <c r="R65" s="228"/>
    </row>
    <row r="66" spans="1:18" ht="16.5" customHeight="1" thickTop="1" x14ac:dyDescent="0.25">
      <c r="A66" s="229" t="s">
        <v>21</v>
      </c>
      <c r="B66" s="230" t="s">
        <v>662</v>
      </c>
      <c r="C66" s="231" t="s">
        <v>663</v>
      </c>
      <c r="D66" s="232" t="s">
        <v>669</v>
      </c>
      <c r="E66" s="233"/>
      <c r="F66" s="233"/>
      <c r="G66" s="233"/>
      <c r="H66" s="233"/>
      <c r="I66" s="233"/>
      <c r="J66" s="233"/>
      <c r="K66" s="233"/>
      <c r="L66" s="233"/>
      <c r="M66" s="234"/>
      <c r="N66" s="235" t="s">
        <v>665</v>
      </c>
      <c r="O66" s="236"/>
      <c r="P66" s="224"/>
      <c r="Q66" s="237" t="s">
        <v>666</v>
      </c>
      <c r="R66" s="238"/>
    </row>
    <row r="67" spans="1:18" ht="16.5" customHeight="1" thickBot="1" x14ac:dyDescent="0.3">
      <c r="A67" s="239"/>
      <c r="B67" s="240"/>
      <c r="C67" s="241"/>
      <c r="D67" s="242">
        <v>44908</v>
      </c>
      <c r="E67" s="242">
        <v>44892</v>
      </c>
      <c r="F67" s="242">
        <v>45011</v>
      </c>
      <c r="G67" s="242">
        <v>0</v>
      </c>
      <c r="H67" s="242">
        <v>0</v>
      </c>
      <c r="I67" s="242">
        <v>0</v>
      </c>
      <c r="J67" s="242">
        <v>0</v>
      </c>
      <c r="K67" s="242">
        <v>0</v>
      </c>
      <c r="L67" s="242">
        <v>0</v>
      </c>
      <c r="M67" s="253">
        <v>0</v>
      </c>
      <c r="N67" s="243" t="s">
        <v>667</v>
      </c>
      <c r="O67" s="244" t="s">
        <v>91</v>
      </c>
      <c r="P67" s="224"/>
      <c r="Q67" s="245" t="s">
        <v>668</v>
      </c>
      <c r="R67" s="244" t="s">
        <v>91</v>
      </c>
    </row>
    <row r="68" spans="1:18" ht="16.5" customHeight="1" thickTop="1" x14ac:dyDescent="0.25">
      <c r="A68" s="254">
        <v>1</v>
      </c>
      <c r="B68" s="255" t="s">
        <v>350</v>
      </c>
      <c r="C68" s="252" t="s">
        <v>258</v>
      </c>
      <c r="D68" s="256">
        <v>400</v>
      </c>
      <c r="E68" s="256">
        <v>0</v>
      </c>
      <c r="F68" s="256">
        <v>0</v>
      </c>
      <c r="G68" s="256">
        <v>0</v>
      </c>
      <c r="H68" s="256">
        <v>0</v>
      </c>
      <c r="I68" s="256">
        <v>0</v>
      </c>
      <c r="J68" s="256">
        <v>0</v>
      </c>
      <c r="K68" s="256">
        <v>0</v>
      </c>
      <c r="L68" s="256">
        <v>0</v>
      </c>
      <c r="M68" s="254">
        <v>0</v>
      </c>
      <c r="N68" s="250">
        <v>400</v>
      </c>
      <c r="O68" s="252">
        <v>0</v>
      </c>
      <c r="P68" s="224">
        <v>0</v>
      </c>
      <c r="Q68" s="251">
        <v>100</v>
      </c>
      <c r="R68" s="252">
        <v>0</v>
      </c>
    </row>
    <row r="69" spans="1:18" ht="16.5" customHeight="1" x14ac:dyDescent="0.25">
      <c r="A69" s="254">
        <v>2</v>
      </c>
      <c r="B69" s="255" t="s">
        <v>409</v>
      </c>
      <c r="C69" s="252" t="s">
        <v>642</v>
      </c>
      <c r="D69" s="256">
        <v>96</v>
      </c>
      <c r="E69" s="256">
        <v>300</v>
      </c>
      <c r="F69" s="256">
        <v>0</v>
      </c>
      <c r="G69" s="256">
        <v>0</v>
      </c>
      <c r="H69" s="256">
        <v>0</v>
      </c>
      <c r="I69" s="256">
        <v>0</v>
      </c>
      <c r="J69" s="256">
        <v>0</v>
      </c>
      <c r="K69" s="256">
        <v>0</v>
      </c>
      <c r="L69" s="256">
        <v>0</v>
      </c>
      <c r="M69" s="254">
        <v>0</v>
      </c>
      <c r="N69" s="250">
        <v>396</v>
      </c>
      <c r="O69" s="252">
        <v>0</v>
      </c>
      <c r="P69" s="224">
        <v>0</v>
      </c>
      <c r="Q69" s="251">
        <v>49.5</v>
      </c>
      <c r="R69" s="252">
        <v>0</v>
      </c>
    </row>
    <row r="70" spans="1:18" ht="16.5" customHeight="1" x14ac:dyDescent="0.25">
      <c r="A70" s="254">
        <v>3</v>
      </c>
      <c r="B70" s="255" t="s">
        <v>448</v>
      </c>
      <c r="C70" s="252" t="s">
        <v>642</v>
      </c>
      <c r="D70" s="256">
        <v>0</v>
      </c>
      <c r="E70" s="256">
        <v>169</v>
      </c>
      <c r="F70" s="256">
        <v>0</v>
      </c>
      <c r="G70" s="256">
        <v>0</v>
      </c>
      <c r="H70" s="256">
        <v>0</v>
      </c>
      <c r="I70" s="256">
        <v>0</v>
      </c>
      <c r="J70" s="256">
        <v>0</v>
      </c>
      <c r="K70" s="256">
        <v>0</v>
      </c>
      <c r="L70" s="256">
        <v>0</v>
      </c>
      <c r="M70" s="254">
        <v>0</v>
      </c>
      <c r="N70" s="250">
        <v>169</v>
      </c>
      <c r="O70" s="252">
        <v>0</v>
      </c>
      <c r="P70" s="224">
        <v>0</v>
      </c>
      <c r="Q70" s="251">
        <v>42.25</v>
      </c>
      <c r="R70" s="252">
        <v>0</v>
      </c>
    </row>
    <row r="71" spans="1:18" ht="16.5" customHeight="1" x14ac:dyDescent="0.25">
      <c r="A71" s="254">
        <v>4</v>
      </c>
      <c r="B71" s="255" t="s">
        <v>449</v>
      </c>
      <c r="C71" s="252" t="s">
        <v>258</v>
      </c>
      <c r="D71" s="256">
        <v>0</v>
      </c>
      <c r="E71" s="256">
        <v>53</v>
      </c>
      <c r="F71" s="256">
        <v>169</v>
      </c>
      <c r="G71" s="256">
        <v>0</v>
      </c>
      <c r="H71" s="256">
        <v>0</v>
      </c>
      <c r="I71" s="256">
        <v>0</v>
      </c>
      <c r="J71" s="256">
        <v>0</v>
      </c>
      <c r="K71" s="256">
        <v>0</v>
      </c>
      <c r="L71" s="256">
        <v>0</v>
      </c>
      <c r="M71" s="254">
        <v>0</v>
      </c>
      <c r="N71" s="250">
        <v>222</v>
      </c>
      <c r="O71" s="252">
        <v>0</v>
      </c>
      <c r="P71" s="224">
        <v>0</v>
      </c>
      <c r="Q71" s="251">
        <v>27.75</v>
      </c>
      <c r="R71" s="252">
        <v>0</v>
      </c>
    </row>
    <row r="72" spans="1:18" ht="16.5" customHeight="1" x14ac:dyDescent="0.25">
      <c r="A72" s="254">
        <v>5</v>
      </c>
      <c r="B72" s="255" t="s">
        <v>433</v>
      </c>
      <c r="C72" s="252" t="s">
        <v>258</v>
      </c>
      <c r="D72" s="256">
        <v>30</v>
      </c>
      <c r="E72" s="256">
        <v>0</v>
      </c>
      <c r="F72" s="256">
        <v>0</v>
      </c>
      <c r="G72" s="256">
        <v>0</v>
      </c>
      <c r="H72" s="256">
        <v>0</v>
      </c>
      <c r="I72" s="256">
        <v>0</v>
      </c>
      <c r="J72" s="256">
        <v>0</v>
      </c>
      <c r="K72" s="256">
        <v>0</v>
      </c>
      <c r="L72" s="256">
        <v>0</v>
      </c>
      <c r="M72" s="254">
        <v>0</v>
      </c>
      <c r="N72" s="250">
        <v>30</v>
      </c>
      <c r="O72" s="252">
        <v>0</v>
      </c>
      <c r="P72" s="224">
        <v>0</v>
      </c>
      <c r="Q72" s="251">
        <v>7.5</v>
      </c>
      <c r="R72" s="252">
        <v>0</v>
      </c>
    </row>
    <row r="73" spans="1:18" ht="16.5" customHeight="1" x14ac:dyDescent="0.25">
      <c r="A73" s="254">
        <v>6</v>
      </c>
      <c r="B73" s="255" t="s">
        <v>272</v>
      </c>
      <c r="C73" s="252" t="s">
        <v>258</v>
      </c>
      <c r="D73" s="256">
        <v>127</v>
      </c>
      <c r="E73" s="256">
        <v>0</v>
      </c>
      <c r="F73" s="256">
        <v>0</v>
      </c>
      <c r="G73" s="256">
        <v>0</v>
      </c>
      <c r="H73" s="256">
        <v>0</v>
      </c>
      <c r="I73" s="256">
        <v>0</v>
      </c>
      <c r="J73" s="256">
        <v>0</v>
      </c>
      <c r="K73" s="256">
        <v>0</v>
      </c>
      <c r="L73" s="256">
        <v>0</v>
      </c>
      <c r="M73" s="254">
        <v>0</v>
      </c>
      <c r="N73" s="250">
        <v>127</v>
      </c>
      <c r="O73" s="252">
        <v>0</v>
      </c>
      <c r="P73" s="224">
        <v>0</v>
      </c>
      <c r="Q73" s="251">
        <v>31.75</v>
      </c>
      <c r="R73" s="252">
        <v>0</v>
      </c>
    </row>
    <row r="74" spans="1:18" ht="16.5" customHeight="1" x14ac:dyDescent="0.25">
      <c r="A74" s="254">
        <v>7</v>
      </c>
      <c r="B74" s="255" t="s">
        <v>437</v>
      </c>
      <c r="C74" s="252" t="s">
        <v>642</v>
      </c>
      <c r="D74" s="256">
        <v>53</v>
      </c>
      <c r="E74" s="256">
        <v>0</v>
      </c>
      <c r="F74" s="256">
        <v>0</v>
      </c>
      <c r="G74" s="256">
        <v>0</v>
      </c>
      <c r="H74" s="256">
        <v>0</v>
      </c>
      <c r="I74" s="256">
        <v>0</v>
      </c>
      <c r="J74" s="256">
        <v>0</v>
      </c>
      <c r="K74" s="256">
        <v>0</v>
      </c>
      <c r="L74" s="256">
        <v>0</v>
      </c>
      <c r="M74" s="254">
        <v>0</v>
      </c>
      <c r="N74" s="250">
        <v>53</v>
      </c>
      <c r="O74" s="252">
        <v>0</v>
      </c>
      <c r="P74" s="224">
        <v>0</v>
      </c>
      <c r="Q74" s="251">
        <v>13.25</v>
      </c>
      <c r="R74" s="252">
        <v>0</v>
      </c>
    </row>
    <row r="75" spans="1:18" ht="16.5" customHeight="1" x14ac:dyDescent="0.25">
      <c r="A75" s="254">
        <v>8</v>
      </c>
      <c r="B75" s="255" t="s">
        <v>435</v>
      </c>
      <c r="C75" s="252" t="s">
        <v>642</v>
      </c>
      <c r="D75" s="256">
        <v>71</v>
      </c>
      <c r="E75" s="256">
        <v>127</v>
      </c>
      <c r="F75" s="256">
        <v>225</v>
      </c>
      <c r="G75" s="256">
        <v>0</v>
      </c>
      <c r="H75" s="256">
        <v>0</v>
      </c>
      <c r="I75" s="256">
        <v>0</v>
      </c>
      <c r="J75" s="256">
        <v>0</v>
      </c>
      <c r="K75" s="256">
        <v>0</v>
      </c>
      <c r="L75" s="256">
        <v>0</v>
      </c>
      <c r="M75" s="254">
        <v>0</v>
      </c>
      <c r="N75" s="250">
        <v>423</v>
      </c>
      <c r="O75" s="252">
        <v>0</v>
      </c>
      <c r="P75" s="224">
        <v>0</v>
      </c>
      <c r="Q75" s="251">
        <v>35.25</v>
      </c>
      <c r="R75" s="252">
        <v>0</v>
      </c>
    </row>
    <row r="76" spans="1:18" ht="16.5" customHeight="1" x14ac:dyDescent="0.25">
      <c r="A76" s="254">
        <v>9</v>
      </c>
      <c r="B76" s="255" t="s">
        <v>436</v>
      </c>
      <c r="C76" s="252" t="s">
        <v>642</v>
      </c>
      <c r="D76" s="256">
        <v>22</v>
      </c>
      <c r="E76" s="256">
        <v>71</v>
      </c>
      <c r="F76" s="256">
        <v>0</v>
      </c>
      <c r="G76" s="256">
        <v>0</v>
      </c>
      <c r="H76" s="256">
        <v>0</v>
      </c>
      <c r="I76" s="256">
        <v>0</v>
      </c>
      <c r="J76" s="256">
        <v>0</v>
      </c>
      <c r="K76" s="256">
        <v>0</v>
      </c>
      <c r="L76" s="256">
        <v>0</v>
      </c>
      <c r="M76" s="254">
        <v>0</v>
      </c>
      <c r="N76" s="250">
        <v>93</v>
      </c>
      <c r="O76" s="252">
        <v>0</v>
      </c>
      <c r="P76" s="224">
        <v>0</v>
      </c>
      <c r="Q76" s="251">
        <v>11.625</v>
      </c>
      <c r="R76" s="252">
        <v>0</v>
      </c>
    </row>
    <row r="77" spans="1:18" ht="16.5" customHeight="1" x14ac:dyDescent="0.25">
      <c r="A77" s="254">
        <v>10</v>
      </c>
      <c r="B77" s="255" t="s">
        <v>402</v>
      </c>
      <c r="C77" s="252" t="s">
        <v>642</v>
      </c>
      <c r="D77" s="256">
        <v>169</v>
      </c>
      <c r="E77" s="256">
        <v>0</v>
      </c>
      <c r="F77" s="256">
        <v>0</v>
      </c>
      <c r="G77" s="256">
        <v>0</v>
      </c>
      <c r="H77" s="256">
        <v>0</v>
      </c>
      <c r="I77" s="256">
        <v>0</v>
      </c>
      <c r="J77" s="256">
        <v>0</v>
      </c>
      <c r="K77" s="256">
        <v>0</v>
      </c>
      <c r="L77" s="256">
        <v>0</v>
      </c>
      <c r="M77" s="254">
        <v>0</v>
      </c>
      <c r="N77" s="250">
        <v>169</v>
      </c>
      <c r="O77" s="252">
        <v>0</v>
      </c>
      <c r="P77" s="224">
        <v>0</v>
      </c>
      <c r="Q77" s="251">
        <v>42.25</v>
      </c>
      <c r="R77" s="252">
        <v>0</v>
      </c>
    </row>
    <row r="78" spans="1:18" ht="16.5" customHeight="1" x14ac:dyDescent="0.25">
      <c r="A78" s="254">
        <v>11</v>
      </c>
      <c r="B78" s="255" t="s">
        <v>450</v>
      </c>
      <c r="C78" s="252" t="s">
        <v>126</v>
      </c>
      <c r="D78" s="256">
        <v>0</v>
      </c>
      <c r="E78" s="256">
        <v>225</v>
      </c>
      <c r="F78" s="256">
        <v>0</v>
      </c>
      <c r="G78" s="256">
        <v>0</v>
      </c>
      <c r="H78" s="256">
        <v>0</v>
      </c>
      <c r="I78" s="256">
        <v>0</v>
      </c>
      <c r="J78" s="256">
        <v>0</v>
      </c>
      <c r="K78" s="256">
        <v>0</v>
      </c>
      <c r="L78" s="256">
        <v>0</v>
      </c>
      <c r="M78" s="254">
        <v>0</v>
      </c>
      <c r="N78" s="250">
        <v>225</v>
      </c>
      <c r="O78" s="252">
        <v>0</v>
      </c>
      <c r="P78" s="224">
        <v>0</v>
      </c>
      <c r="Q78" s="251">
        <v>56.25</v>
      </c>
      <c r="R78" s="252">
        <v>0</v>
      </c>
    </row>
    <row r="79" spans="1:18" ht="16.5" customHeight="1" x14ac:dyDescent="0.25">
      <c r="A79" s="254">
        <v>12</v>
      </c>
      <c r="B79" s="255" t="s">
        <v>408</v>
      </c>
      <c r="C79" s="252" t="s">
        <v>642</v>
      </c>
      <c r="D79" s="256">
        <v>40</v>
      </c>
      <c r="E79" s="256">
        <v>96</v>
      </c>
      <c r="F79" s="256">
        <v>300</v>
      </c>
      <c r="G79" s="256">
        <v>0</v>
      </c>
      <c r="H79" s="256">
        <v>0</v>
      </c>
      <c r="I79" s="256">
        <v>0</v>
      </c>
      <c r="J79" s="256">
        <v>0</v>
      </c>
      <c r="K79" s="256">
        <v>0</v>
      </c>
      <c r="L79" s="256">
        <v>0</v>
      </c>
      <c r="M79" s="254">
        <v>0</v>
      </c>
      <c r="N79" s="250">
        <v>436</v>
      </c>
      <c r="O79" s="252">
        <v>0</v>
      </c>
      <c r="P79" s="224">
        <v>0</v>
      </c>
      <c r="Q79" s="251">
        <v>36.333333333333336</v>
      </c>
      <c r="R79" s="252">
        <v>0</v>
      </c>
    </row>
    <row r="80" spans="1:18" ht="16.5" customHeight="1" x14ac:dyDescent="0.25">
      <c r="A80" s="254">
        <v>13</v>
      </c>
      <c r="B80" s="255" t="s">
        <v>397</v>
      </c>
      <c r="C80" s="252" t="s">
        <v>258</v>
      </c>
      <c r="D80" s="256">
        <v>300</v>
      </c>
      <c r="E80" s="256">
        <v>400</v>
      </c>
      <c r="F80" s="256">
        <v>400</v>
      </c>
      <c r="G80" s="256">
        <v>0</v>
      </c>
      <c r="H80" s="256">
        <v>0</v>
      </c>
      <c r="I80" s="256">
        <v>0</v>
      </c>
      <c r="J80" s="256">
        <v>0</v>
      </c>
      <c r="K80" s="256">
        <v>0</v>
      </c>
      <c r="L80" s="256">
        <v>0</v>
      </c>
      <c r="M80" s="254">
        <v>0</v>
      </c>
      <c r="N80" s="250">
        <v>1100</v>
      </c>
      <c r="O80" s="252">
        <v>0</v>
      </c>
      <c r="P80" s="224">
        <v>0</v>
      </c>
      <c r="Q80" s="251">
        <v>91.666666666666671</v>
      </c>
      <c r="R80" s="252">
        <v>0</v>
      </c>
    </row>
    <row r="81" spans="1:18" ht="16.5" customHeight="1" x14ac:dyDescent="0.25">
      <c r="A81" s="254">
        <v>14</v>
      </c>
      <c r="B81" s="255" t="s">
        <v>440</v>
      </c>
      <c r="C81" s="252" t="s">
        <v>258</v>
      </c>
      <c r="D81" s="256">
        <v>0</v>
      </c>
      <c r="E81" s="256">
        <v>40</v>
      </c>
      <c r="F81" s="256">
        <v>0</v>
      </c>
      <c r="G81" s="256">
        <v>0</v>
      </c>
      <c r="H81" s="256">
        <v>0</v>
      </c>
      <c r="I81" s="256">
        <v>0</v>
      </c>
      <c r="J81" s="256">
        <v>0</v>
      </c>
      <c r="K81" s="256">
        <v>0</v>
      </c>
      <c r="L81" s="256">
        <v>0</v>
      </c>
      <c r="M81" s="254">
        <v>0</v>
      </c>
      <c r="N81" s="250">
        <v>40</v>
      </c>
      <c r="O81" s="252">
        <v>0</v>
      </c>
      <c r="P81" s="224">
        <v>0</v>
      </c>
      <c r="Q81" s="251">
        <v>10</v>
      </c>
      <c r="R81" s="252">
        <v>0</v>
      </c>
    </row>
    <row r="82" spans="1:18" ht="16.5" customHeight="1" x14ac:dyDescent="0.25">
      <c r="A82" s="254">
        <v>15</v>
      </c>
      <c r="B82" s="255" t="s">
        <v>420</v>
      </c>
      <c r="C82" s="252" t="s">
        <v>642</v>
      </c>
      <c r="D82" s="256">
        <v>0</v>
      </c>
      <c r="E82" s="256">
        <v>0</v>
      </c>
      <c r="F82" s="256">
        <v>127</v>
      </c>
      <c r="G82" s="256">
        <v>0</v>
      </c>
      <c r="H82" s="256">
        <v>0</v>
      </c>
      <c r="I82" s="256">
        <v>0</v>
      </c>
      <c r="J82" s="256">
        <v>0</v>
      </c>
      <c r="K82" s="256">
        <v>0</v>
      </c>
      <c r="L82" s="256">
        <v>0</v>
      </c>
      <c r="M82" s="254">
        <v>0</v>
      </c>
      <c r="N82" s="250">
        <v>127</v>
      </c>
      <c r="O82" s="252">
        <v>0</v>
      </c>
      <c r="P82" s="224">
        <v>0</v>
      </c>
      <c r="Q82" s="251">
        <v>31.75</v>
      </c>
      <c r="R82" s="252">
        <v>0</v>
      </c>
    </row>
    <row r="83" spans="1:18" ht="16.5" customHeight="1" x14ac:dyDescent="0.25">
      <c r="A83" s="254">
        <v>16</v>
      </c>
      <c r="B83" s="255" t="s">
        <v>456</v>
      </c>
      <c r="C83" s="252" t="s">
        <v>642</v>
      </c>
      <c r="D83" s="256">
        <v>0</v>
      </c>
      <c r="E83" s="256">
        <v>0</v>
      </c>
      <c r="F83" s="256">
        <v>96</v>
      </c>
      <c r="G83" s="256">
        <v>0</v>
      </c>
      <c r="H83" s="256">
        <v>0</v>
      </c>
      <c r="I83" s="256">
        <v>0</v>
      </c>
      <c r="J83" s="256">
        <v>0</v>
      </c>
      <c r="K83" s="256">
        <v>0</v>
      </c>
      <c r="L83" s="256">
        <v>0</v>
      </c>
      <c r="M83" s="254">
        <v>0</v>
      </c>
      <c r="N83" s="250">
        <v>96</v>
      </c>
      <c r="O83" s="252">
        <v>0</v>
      </c>
      <c r="P83" s="224">
        <v>0</v>
      </c>
      <c r="Q83" s="251">
        <v>24</v>
      </c>
      <c r="R83" s="252">
        <v>0</v>
      </c>
    </row>
    <row r="84" spans="1:18" ht="16.5" customHeight="1" x14ac:dyDescent="0.25">
      <c r="A84" s="222"/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4"/>
      <c r="Q84" s="224"/>
      <c r="R84" s="224"/>
    </row>
    <row r="85" spans="1:18" ht="16.5" thickBot="1" x14ac:dyDescent="0.3">
      <c r="A85" s="225"/>
      <c r="B85" s="226" t="s">
        <v>661</v>
      </c>
      <c r="C85" s="258" t="s">
        <v>347</v>
      </c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4"/>
      <c r="Q85" s="228"/>
      <c r="R85" s="228"/>
    </row>
    <row r="86" spans="1:18" ht="15.75" thickTop="1" x14ac:dyDescent="0.25">
      <c r="A86" s="229" t="s">
        <v>21</v>
      </c>
      <c r="B86" s="259" t="s">
        <v>662</v>
      </c>
      <c r="C86" s="260" t="s">
        <v>663</v>
      </c>
      <c r="D86" s="232" t="s">
        <v>669</v>
      </c>
      <c r="E86" s="233"/>
      <c r="F86" s="233"/>
      <c r="G86" s="233"/>
      <c r="H86" s="233"/>
      <c r="I86" s="233"/>
      <c r="J86" s="233"/>
      <c r="K86" s="233"/>
      <c r="L86" s="233"/>
      <c r="M86" s="234"/>
      <c r="N86" s="235" t="s">
        <v>665</v>
      </c>
      <c r="O86" s="236"/>
      <c r="P86" s="224"/>
      <c r="Q86" s="237" t="s">
        <v>666</v>
      </c>
      <c r="R86" s="238"/>
    </row>
    <row r="87" spans="1:18" ht="15.75" thickBot="1" x14ac:dyDescent="0.3">
      <c r="A87" s="239"/>
      <c r="B87" s="240"/>
      <c r="C87" s="241"/>
      <c r="D87" s="242">
        <v>44908</v>
      </c>
      <c r="E87" s="242">
        <v>44892</v>
      </c>
      <c r="F87" s="242">
        <v>45011</v>
      </c>
      <c r="G87" s="242">
        <v>0</v>
      </c>
      <c r="H87" s="242">
        <v>0</v>
      </c>
      <c r="I87" s="242">
        <v>0</v>
      </c>
      <c r="J87" s="242">
        <v>0</v>
      </c>
      <c r="K87" s="242">
        <v>0</v>
      </c>
      <c r="L87" s="242">
        <v>0</v>
      </c>
      <c r="M87" s="253">
        <v>0</v>
      </c>
      <c r="N87" s="243" t="s">
        <v>667</v>
      </c>
      <c r="O87" s="244" t="s">
        <v>91</v>
      </c>
      <c r="P87" s="224"/>
      <c r="Q87" s="245" t="s">
        <v>668</v>
      </c>
      <c r="R87" s="244" t="s">
        <v>91</v>
      </c>
    </row>
    <row r="88" spans="1:18" ht="15.75" thickTop="1" x14ac:dyDescent="0.25">
      <c r="A88" s="254">
        <v>1</v>
      </c>
      <c r="B88" s="255" t="s">
        <v>434</v>
      </c>
      <c r="C88" s="252" t="s">
        <v>642</v>
      </c>
      <c r="D88" s="256">
        <v>96</v>
      </c>
      <c r="E88" s="256">
        <v>127</v>
      </c>
      <c r="F88" s="256">
        <v>96</v>
      </c>
      <c r="G88" s="256">
        <v>0</v>
      </c>
      <c r="H88" s="256">
        <v>0</v>
      </c>
      <c r="I88" s="256">
        <v>0</v>
      </c>
      <c r="J88" s="256">
        <v>0</v>
      </c>
      <c r="K88" s="256">
        <v>0</v>
      </c>
      <c r="L88" s="256">
        <v>0</v>
      </c>
      <c r="M88" s="254">
        <v>0</v>
      </c>
      <c r="N88" s="250">
        <v>319</v>
      </c>
      <c r="O88" s="252">
        <v>0</v>
      </c>
      <c r="P88" s="224">
        <v>0</v>
      </c>
      <c r="Q88" s="251">
        <v>26.583333333333332</v>
      </c>
      <c r="R88" s="252">
        <v>0</v>
      </c>
    </row>
    <row r="89" spans="1:18" ht="15" x14ac:dyDescent="0.25">
      <c r="A89" s="254">
        <v>2</v>
      </c>
      <c r="B89" s="255" t="s">
        <v>401</v>
      </c>
      <c r="C89" s="252" t="s">
        <v>642</v>
      </c>
      <c r="D89" s="256">
        <v>53</v>
      </c>
      <c r="E89" s="256">
        <v>0</v>
      </c>
      <c r="F89" s="256">
        <v>0</v>
      </c>
      <c r="G89" s="256">
        <v>0</v>
      </c>
      <c r="H89" s="256">
        <v>0</v>
      </c>
      <c r="I89" s="256">
        <v>0</v>
      </c>
      <c r="J89" s="256">
        <v>0</v>
      </c>
      <c r="K89" s="256">
        <v>0</v>
      </c>
      <c r="L89" s="256">
        <v>0</v>
      </c>
      <c r="M89" s="254">
        <v>0</v>
      </c>
      <c r="N89" s="250">
        <v>53</v>
      </c>
      <c r="O89" s="252">
        <v>0</v>
      </c>
      <c r="P89" s="224">
        <v>0</v>
      </c>
      <c r="Q89" s="251">
        <v>13.25</v>
      </c>
      <c r="R89" s="252">
        <v>0</v>
      </c>
    </row>
    <row r="90" spans="1:18" ht="15" x14ac:dyDescent="0.25">
      <c r="A90" s="254">
        <v>3</v>
      </c>
      <c r="B90" s="255" t="s">
        <v>317</v>
      </c>
      <c r="C90" s="252" t="s">
        <v>258</v>
      </c>
      <c r="D90" s="256">
        <v>400</v>
      </c>
      <c r="E90" s="256">
        <v>400</v>
      </c>
      <c r="F90" s="256">
        <v>0</v>
      </c>
      <c r="G90" s="256">
        <v>0</v>
      </c>
      <c r="H90" s="256">
        <v>0</v>
      </c>
      <c r="I90" s="256">
        <v>0</v>
      </c>
      <c r="J90" s="256">
        <v>0</v>
      </c>
      <c r="K90" s="256">
        <v>0</v>
      </c>
      <c r="L90" s="256">
        <v>0</v>
      </c>
      <c r="M90" s="254">
        <v>0</v>
      </c>
      <c r="N90" s="250">
        <v>800</v>
      </c>
      <c r="O90" s="252">
        <v>0</v>
      </c>
      <c r="P90" s="224">
        <v>0</v>
      </c>
      <c r="Q90" s="251">
        <v>100</v>
      </c>
      <c r="R90" s="252">
        <v>0</v>
      </c>
    </row>
    <row r="91" spans="1:18" ht="15" x14ac:dyDescent="0.25">
      <c r="A91" s="254">
        <v>4</v>
      </c>
      <c r="B91" s="255" t="s">
        <v>399</v>
      </c>
      <c r="C91" s="252" t="s">
        <v>642</v>
      </c>
      <c r="D91" s="256">
        <v>0</v>
      </c>
      <c r="E91" s="256">
        <v>300</v>
      </c>
      <c r="F91" s="256">
        <v>0</v>
      </c>
      <c r="G91" s="256">
        <v>0</v>
      </c>
      <c r="H91" s="256">
        <v>0</v>
      </c>
      <c r="I91" s="256">
        <v>0</v>
      </c>
      <c r="J91" s="256">
        <v>0</v>
      </c>
      <c r="K91" s="256">
        <v>0</v>
      </c>
      <c r="L91" s="256">
        <v>0</v>
      </c>
      <c r="M91" s="254">
        <v>0</v>
      </c>
      <c r="N91" s="250">
        <v>300</v>
      </c>
      <c r="O91" s="252">
        <v>0</v>
      </c>
      <c r="P91" s="224">
        <v>0</v>
      </c>
      <c r="Q91" s="251">
        <v>75</v>
      </c>
      <c r="R91" s="252">
        <v>0</v>
      </c>
    </row>
    <row r="92" spans="1:18" ht="15" x14ac:dyDescent="0.25">
      <c r="A92" s="254">
        <v>5</v>
      </c>
      <c r="B92" s="255" t="s">
        <v>433</v>
      </c>
      <c r="C92" s="252" t="s">
        <v>258</v>
      </c>
      <c r="D92" s="256">
        <v>0</v>
      </c>
      <c r="E92" s="256">
        <v>71</v>
      </c>
      <c r="F92" s="256">
        <v>0</v>
      </c>
      <c r="G92" s="256">
        <v>0</v>
      </c>
      <c r="H92" s="256">
        <v>0</v>
      </c>
      <c r="I92" s="256">
        <v>0</v>
      </c>
      <c r="J92" s="256">
        <v>0</v>
      </c>
      <c r="K92" s="256">
        <v>0</v>
      </c>
      <c r="L92" s="256">
        <v>0</v>
      </c>
      <c r="M92" s="254">
        <v>0</v>
      </c>
      <c r="N92" s="250">
        <v>71</v>
      </c>
      <c r="O92" s="252">
        <v>0</v>
      </c>
      <c r="P92" s="224">
        <v>0</v>
      </c>
      <c r="Q92" s="251">
        <v>17.75</v>
      </c>
      <c r="R92" s="252">
        <v>0</v>
      </c>
    </row>
    <row r="93" spans="1:18" ht="15" x14ac:dyDescent="0.25">
      <c r="A93" s="254">
        <v>6</v>
      </c>
      <c r="B93" s="255" t="s">
        <v>420</v>
      </c>
      <c r="C93" s="252" t="s">
        <v>642</v>
      </c>
      <c r="D93" s="256">
        <v>71</v>
      </c>
      <c r="E93" s="256">
        <v>0</v>
      </c>
      <c r="F93" s="256">
        <v>0</v>
      </c>
      <c r="G93" s="256">
        <v>0</v>
      </c>
      <c r="H93" s="256">
        <v>0</v>
      </c>
      <c r="I93" s="256">
        <v>0</v>
      </c>
      <c r="J93" s="256">
        <v>0</v>
      </c>
      <c r="K93" s="256">
        <v>0</v>
      </c>
      <c r="L93" s="256">
        <v>0</v>
      </c>
      <c r="M93" s="254">
        <v>0</v>
      </c>
      <c r="N93" s="250">
        <v>71</v>
      </c>
      <c r="O93" s="252">
        <v>0</v>
      </c>
      <c r="P93" s="224">
        <v>0</v>
      </c>
      <c r="Q93" s="251">
        <v>17.75</v>
      </c>
      <c r="R93" s="252">
        <v>0</v>
      </c>
    </row>
    <row r="94" spans="1:18" ht="15" x14ac:dyDescent="0.25">
      <c r="A94" s="254">
        <v>7</v>
      </c>
      <c r="B94" s="255" t="s">
        <v>306</v>
      </c>
      <c r="C94" s="252" t="s">
        <v>641</v>
      </c>
      <c r="D94" s="256">
        <v>0</v>
      </c>
      <c r="E94" s="256">
        <v>96</v>
      </c>
      <c r="F94" s="256">
        <v>0</v>
      </c>
      <c r="G94" s="256">
        <v>0</v>
      </c>
      <c r="H94" s="256">
        <v>0</v>
      </c>
      <c r="I94" s="256">
        <v>0</v>
      </c>
      <c r="J94" s="256">
        <v>0</v>
      </c>
      <c r="K94" s="256">
        <v>0</v>
      </c>
      <c r="L94" s="256">
        <v>0</v>
      </c>
      <c r="M94" s="254">
        <v>0</v>
      </c>
      <c r="N94" s="250">
        <v>96</v>
      </c>
      <c r="O94" s="252">
        <v>0</v>
      </c>
      <c r="P94" s="224">
        <v>0</v>
      </c>
      <c r="Q94" s="251">
        <v>24</v>
      </c>
      <c r="R94" s="252">
        <v>0</v>
      </c>
    </row>
    <row r="95" spans="1:18" ht="15" x14ac:dyDescent="0.25">
      <c r="A95" s="254">
        <v>8</v>
      </c>
      <c r="B95" s="255" t="s">
        <v>435</v>
      </c>
      <c r="C95" s="252" t="s">
        <v>642</v>
      </c>
      <c r="D95" s="256">
        <v>225</v>
      </c>
      <c r="E95" s="256">
        <v>225</v>
      </c>
      <c r="F95" s="256">
        <v>300</v>
      </c>
      <c r="G95" s="256">
        <v>0</v>
      </c>
      <c r="H95" s="256">
        <v>0</v>
      </c>
      <c r="I95" s="256">
        <v>0</v>
      </c>
      <c r="J95" s="256">
        <v>0</v>
      </c>
      <c r="K95" s="256">
        <v>0</v>
      </c>
      <c r="L95" s="256">
        <v>0</v>
      </c>
      <c r="M95" s="254">
        <v>0</v>
      </c>
      <c r="N95" s="250">
        <v>750</v>
      </c>
      <c r="O95" s="252">
        <v>0</v>
      </c>
      <c r="P95" s="224">
        <v>0</v>
      </c>
      <c r="Q95" s="251">
        <v>62.5</v>
      </c>
      <c r="R95" s="252">
        <v>0</v>
      </c>
    </row>
    <row r="96" spans="1:18" ht="15" x14ac:dyDescent="0.25">
      <c r="A96" s="254">
        <v>9</v>
      </c>
      <c r="B96" s="255" t="s">
        <v>354</v>
      </c>
      <c r="C96" s="252" t="s">
        <v>642</v>
      </c>
      <c r="D96" s="256">
        <v>300</v>
      </c>
      <c r="E96" s="256">
        <v>0</v>
      </c>
      <c r="F96" s="256">
        <v>0</v>
      </c>
      <c r="G96" s="256">
        <v>0</v>
      </c>
      <c r="H96" s="256">
        <v>0</v>
      </c>
      <c r="I96" s="256">
        <v>0</v>
      </c>
      <c r="J96" s="256">
        <v>0</v>
      </c>
      <c r="K96" s="256">
        <v>0</v>
      </c>
      <c r="L96" s="256">
        <v>0</v>
      </c>
      <c r="M96" s="254">
        <v>0</v>
      </c>
      <c r="N96" s="250">
        <v>300</v>
      </c>
      <c r="O96" s="252">
        <v>0</v>
      </c>
      <c r="P96" s="224">
        <v>0</v>
      </c>
      <c r="Q96" s="251">
        <v>75</v>
      </c>
      <c r="R96" s="252">
        <v>0</v>
      </c>
    </row>
    <row r="97" spans="1:18" ht="15" x14ac:dyDescent="0.25">
      <c r="A97" s="254">
        <v>10</v>
      </c>
      <c r="B97" s="255" t="s">
        <v>386</v>
      </c>
      <c r="C97" s="252" t="s">
        <v>258</v>
      </c>
      <c r="D97" s="256">
        <v>127</v>
      </c>
      <c r="E97" s="256">
        <v>53</v>
      </c>
      <c r="F97" s="256">
        <v>0</v>
      </c>
      <c r="G97" s="256">
        <v>0</v>
      </c>
      <c r="H97" s="256">
        <v>0</v>
      </c>
      <c r="I97" s="256">
        <v>0</v>
      </c>
      <c r="J97" s="256">
        <v>0</v>
      </c>
      <c r="K97" s="256">
        <v>0</v>
      </c>
      <c r="L97" s="256">
        <v>0</v>
      </c>
      <c r="M97" s="254">
        <v>0</v>
      </c>
      <c r="N97" s="250">
        <v>180</v>
      </c>
      <c r="O97" s="252">
        <v>0</v>
      </c>
      <c r="P97" s="224">
        <v>0</v>
      </c>
      <c r="Q97" s="251">
        <v>22.5</v>
      </c>
      <c r="R97" s="252">
        <v>0</v>
      </c>
    </row>
    <row r="98" spans="1:18" ht="15" x14ac:dyDescent="0.25">
      <c r="A98" s="254">
        <v>11</v>
      </c>
      <c r="B98" s="255" t="s">
        <v>451</v>
      </c>
      <c r="C98" s="252" t="s">
        <v>642</v>
      </c>
      <c r="D98" s="256">
        <v>0</v>
      </c>
      <c r="E98" s="256">
        <v>30</v>
      </c>
      <c r="F98" s="256">
        <v>169</v>
      </c>
      <c r="G98" s="256">
        <v>0</v>
      </c>
      <c r="H98" s="256">
        <v>0</v>
      </c>
      <c r="I98" s="256">
        <v>0</v>
      </c>
      <c r="J98" s="256">
        <v>0</v>
      </c>
      <c r="K98" s="256">
        <v>0</v>
      </c>
      <c r="L98" s="256">
        <v>0</v>
      </c>
      <c r="M98" s="254">
        <v>0</v>
      </c>
      <c r="N98" s="250">
        <v>199</v>
      </c>
      <c r="O98" s="252">
        <v>0</v>
      </c>
      <c r="P98" s="224">
        <v>0</v>
      </c>
      <c r="Q98" s="251">
        <v>24.875</v>
      </c>
      <c r="R98" s="252">
        <v>0</v>
      </c>
    </row>
    <row r="99" spans="1:18" ht="15" x14ac:dyDescent="0.25">
      <c r="A99" s="254">
        <v>12</v>
      </c>
      <c r="B99" s="255" t="s">
        <v>79</v>
      </c>
      <c r="C99" s="252" t="s">
        <v>641</v>
      </c>
      <c r="D99" s="256">
        <v>0</v>
      </c>
      <c r="E99" s="256">
        <v>40</v>
      </c>
      <c r="F99" s="256">
        <v>30</v>
      </c>
      <c r="G99" s="256">
        <v>0</v>
      </c>
      <c r="H99" s="256">
        <v>0</v>
      </c>
      <c r="I99" s="256">
        <v>0</v>
      </c>
      <c r="J99" s="256">
        <v>0</v>
      </c>
      <c r="K99" s="256">
        <v>0</v>
      </c>
      <c r="L99" s="256">
        <v>0</v>
      </c>
      <c r="M99" s="254">
        <v>0</v>
      </c>
      <c r="N99" s="250">
        <v>70</v>
      </c>
      <c r="O99" s="252">
        <v>0</v>
      </c>
      <c r="P99" s="224">
        <v>0</v>
      </c>
      <c r="Q99" s="251">
        <v>8.75</v>
      </c>
      <c r="R99" s="252">
        <v>0</v>
      </c>
    </row>
    <row r="100" spans="1:18" ht="15" x14ac:dyDescent="0.25">
      <c r="A100" s="254">
        <v>13</v>
      </c>
      <c r="B100" s="255" t="s">
        <v>438</v>
      </c>
      <c r="C100" s="252" t="s">
        <v>642</v>
      </c>
      <c r="D100" s="256">
        <v>169</v>
      </c>
      <c r="E100" s="256">
        <v>0</v>
      </c>
      <c r="F100" s="256">
        <v>0</v>
      </c>
      <c r="G100" s="256">
        <v>0</v>
      </c>
      <c r="H100" s="256">
        <v>0</v>
      </c>
      <c r="I100" s="256">
        <v>0</v>
      </c>
      <c r="J100" s="256">
        <v>0</v>
      </c>
      <c r="K100" s="256">
        <v>0</v>
      </c>
      <c r="L100" s="256">
        <v>0</v>
      </c>
      <c r="M100" s="254">
        <v>0</v>
      </c>
      <c r="N100" s="250">
        <v>169</v>
      </c>
      <c r="O100" s="252">
        <v>0</v>
      </c>
      <c r="P100" s="224">
        <v>0</v>
      </c>
      <c r="Q100" s="251">
        <v>42.25</v>
      </c>
      <c r="R100" s="252">
        <v>0</v>
      </c>
    </row>
    <row r="101" spans="1:18" ht="15" x14ac:dyDescent="0.25">
      <c r="A101" s="254">
        <v>14</v>
      </c>
      <c r="B101" s="255" t="s">
        <v>408</v>
      </c>
      <c r="C101" s="252" t="s">
        <v>642</v>
      </c>
      <c r="D101" s="256">
        <v>0</v>
      </c>
      <c r="E101" s="256">
        <v>169</v>
      </c>
      <c r="F101" s="256">
        <v>225</v>
      </c>
      <c r="G101" s="256">
        <v>0</v>
      </c>
      <c r="H101" s="256">
        <v>0</v>
      </c>
      <c r="I101" s="256">
        <v>0</v>
      </c>
      <c r="J101" s="256">
        <v>0</v>
      </c>
      <c r="K101" s="256">
        <v>0</v>
      </c>
      <c r="L101" s="256">
        <v>0</v>
      </c>
      <c r="M101" s="254">
        <v>0</v>
      </c>
      <c r="N101" s="250">
        <v>394</v>
      </c>
      <c r="O101" s="252">
        <v>0</v>
      </c>
      <c r="P101" s="224">
        <v>0</v>
      </c>
      <c r="Q101" s="251">
        <v>49.25</v>
      </c>
      <c r="R101" s="252">
        <v>0</v>
      </c>
    </row>
    <row r="102" spans="1:18" ht="15" x14ac:dyDescent="0.25">
      <c r="A102" s="254">
        <v>15</v>
      </c>
      <c r="B102" s="255" t="s">
        <v>525</v>
      </c>
      <c r="C102" s="252" t="s">
        <v>642</v>
      </c>
      <c r="D102" s="256">
        <v>127</v>
      </c>
      <c r="E102" s="256">
        <v>127</v>
      </c>
      <c r="F102" s="256">
        <v>127</v>
      </c>
      <c r="G102" s="256">
        <v>0</v>
      </c>
      <c r="H102" s="256">
        <v>0</v>
      </c>
      <c r="I102" s="256">
        <v>0</v>
      </c>
      <c r="J102" s="256">
        <v>0</v>
      </c>
      <c r="K102" s="256">
        <v>0</v>
      </c>
      <c r="L102" s="256">
        <v>0</v>
      </c>
      <c r="M102" s="254">
        <v>0</v>
      </c>
      <c r="N102" s="250">
        <v>381</v>
      </c>
      <c r="O102" s="252">
        <v>0</v>
      </c>
      <c r="P102" s="224">
        <v>0</v>
      </c>
      <c r="Q102" s="251">
        <v>31.75</v>
      </c>
      <c r="R102" s="252">
        <v>0</v>
      </c>
    </row>
    <row r="103" spans="1:18" ht="15" x14ac:dyDescent="0.25">
      <c r="A103" s="254">
        <v>16</v>
      </c>
      <c r="B103" s="255" t="s">
        <v>449</v>
      </c>
      <c r="C103" s="252" t="s">
        <v>258</v>
      </c>
      <c r="D103" s="256">
        <v>53</v>
      </c>
      <c r="E103" s="256">
        <v>53</v>
      </c>
      <c r="F103" s="256">
        <v>53</v>
      </c>
      <c r="G103" s="256">
        <v>0</v>
      </c>
      <c r="H103" s="256">
        <v>0</v>
      </c>
      <c r="I103" s="256">
        <v>0</v>
      </c>
      <c r="J103" s="256">
        <v>0</v>
      </c>
      <c r="K103" s="256">
        <v>0</v>
      </c>
      <c r="L103" s="256">
        <v>0</v>
      </c>
      <c r="M103" s="254">
        <v>0</v>
      </c>
      <c r="N103" s="250">
        <v>159</v>
      </c>
      <c r="O103" s="252">
        <v>0</v>
      </c>
      <c r="P103" s="224">
        <v>0</v>
      </c>
      <c r="Q103" s="251">
        <v>13.25</v>
      </c>
      <c r="R103" s="252">
        <v>0</v>
      </c>
    </row>
    <row r="104" spans="1:18" ht="15" x14ac:dyDescent="0.25">
      <c r="A104" s="254">
        <v>17</v>
      </c>
      <c r="B104" s="255" t="s">
        <v>437</v>
      </c>
      <c r="C104" s="252" t="s">
        <v>642</v>
      </c>
      <c r="D104" s="256">
        <v>40</v>
      </c>
      <c r="E104" s="256">
        <v>40</v>
      </c>
      <c r="F104" s="256">
        <v>40</v>
      </c>
      <c r="G104" s="256">
        <v>0</v>
      </c>
      <c r="H104" s="256">
        <v>0</v>
      </c>
      <c r="I104" s="256">
        <v>0</v>
      </c>
      <c r="J104" s="256">
        <v>0</v>
      </c>
      <c r="K104" s="256">
        <v>0</v>
      </c>
      <c r="L104" s="256">
        <v>0</v>
      </c>
      <c r="M104" s="254">
        <v>0</v>
      </c>
      <c r="N104" s="250">
        <v>120</v>
      </c>
      <c r="O104" s="252">
        <v>0</v>
      </c>
      <c r="P104" s="224">
        <v>0</v>
      </c>
      <c r="Q104" s="251">
        <v>10</v>
      </c>
      <c r="R104" s="252">
        <v>0</v>
      </c>
    </row>
    <row r="105" spans="1:18" ht="15" x14ac:dyDescent="0.25">
      <c r="A105" s="254">
        <v>18</v>
      </c>
      <c r="B105" s="255" t="s">
        <v>400</v>
      </c>
      <c r="C105" s="252" t="s">
        <v>258</v>
      </c>
      <c r="D105" s="256">
        <v>400</v>
      </c>
      <c r="E105" s="256">
        <v>400</v>
      </c>
      <c r="F105" s="256">
        <v>400</v>
      </c>
      <c r="G105" s="256">
        <v>0</v>
      </c>
      <c r="H105" s="256">
        <v>0</v>
      </c>
      <c r="I105" s="256">
        <v>0</v>
      </c>
      <c r="J105" s="256">
        <v>0</v>
      </c>
      <c r="K105" s="256">
        <v>0</v>
      </c>
      <c r="L105" s="256">
        <v>0</v>
      </c>
      <c r="M105" s="254">
        <v>0</v>
      </c>
      <c r="N105" s="250">
        <v>1200</v>
      </c>
      <c r="O105" s="252">
        <v>0</v>
      </c>
      <c r="P105" s="224">
        <v>0</v>
      </c>
      <c r="Q105" s="251">
        <v>100</v>
      </c>
      <c r="R105" s="252">
        <v>0</v>
      </c>
    </row>
    <row r="107" spans="1:18" ht="16.5" hidden="1" thickBot="1" x14ac:dyDescent="0.3">
      <c r="A107" s="225"/>
      <c r="B107" s="226" t="s">
        <v>661</v>
      </c>
      <c r="C107" s="258" t="s">
        <v>671</v>
      </c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4"/>
      <c r="Q107" s="228"/>
      <c r="R107" s="228"/>
    </row>
    <row r="108" spans="1:18" ht="15.75" hidden="1" thickTop="1" x14ac:dyDescent="0.25">
      <c r="A108" s="229" t="s">
        <v>21</v>
      </c>
      <c r="B108" s="259" t="s">
        <v>662</v>
      </c>
      <c r="C108" s="260" t="s">
        <v>663</v>
      </c>
      <c r="D108" s="232" t="s">
        <v>669</v>
      </c>
      <c r="E108" s="233"/>
      <c r="F108" s="233"/>
      <c r="G108" s="233"/>
      <c r="H108" s="233"/>
      <c r="I108" s="233"/>
      <c r="J108" s="233"/>
      <c r="K108" s="233"/>
      <c r="L108" s="233"/>
      <c r="M108" s="234"/>
      <c r="N108" s="235" t="s">
        <v>665</v>
      </c>
      <c r="O108" s="236"/>
      <c r="P108" s="224"/>
      <c r="Q108" s="237" t="s">
        <v>666</v>
      </c>
      <c r="R108" s="238"/>
    </row>
    <row r="109" spans="1:18" ht="15.75" hidden="1" thickBot="1" x14ac:dyDescent="0.3">
      <c r="A109" s="239"/>
      <c r="B109" s="240"/>
      <c r="C109" s="241"/>
      <c r="D109" s="242">
        <v>45011</v>
      </c>
      <c r="E109" s="242">
        <v>45011</v>
      </c>
      <c r="F109" s="242">
        <v>0</v>
      </c>
      <c r="G109" s="242">
        <v>0</v>
      </c>
      <c r="H109" s="242">
        <v>0</v>
      </c>
      <c r="I109" s="242">
        <v>0</v>
      </c>
      <c r="J109" s="242">
        <v>0</v>
      </c>
      <c r="K109" s="242">
        <v>0</v>
      </c>
      <c r="L109" s="242">
        <v>0</v>
      </c>
      <c r="M109" s="253">
        <v>0</v>
      </c>
      <c r="N109" s="243" t="s">
        <v>667</v>
      </c>
      <c r="O109" s="244" t="s">
        <v>91</v>
      </c>
      <c r="P109" s="224"/>
      <c r="Q109" s="245" t="s">
        <v>668</v>
      </c>
      <c r="R109" s="244" t="s">
        <v>91</v>
      </c>
    </row>
    <row r="110" spans="1:18" ht="15" hidden="1" x14ac:dyDescent="0.25">
      <c r="A110" s="254">
        <v>1</v>
      </c>
      <c r="B110" s="255">
        <v>0</v>
      </c>
      <c r="C110" s="252" t="s">
        <v>126</v>
      </c>
      <c r="D110" s="256">
        <v>0</v>
      </c>
      <c r="E110" s="256">
        <v>0</v>
      </c>
      <c r="F110" s="256">
        <v>0</v>
      </c>
      <c r="G110" s="256">
        <v>0</v>
      </c>
      <c r="H110" s="256">
        <v>0</v>
      </c>
      <c r="I110" s="256">
        <v>0</v>
      </c>
      <c r="J110" s="256">
        <v>0</v>
      </c>
      <c r="K110" s="256">
        <v>0</v>
      </c>
      <c r="L110" s="256">
        <v>0</v>
      </c>
      <c r="M110" s="254">
        <v>0</v>
      </c>
      <c r="N110" s="250">
        <v>0</v>
      </c>
      <c r="O110" s="252">
        <v>0</v>
      </c>
      <c r="P110" s="224">
        <v>0</v>
      </c>
      <c r="Q110" s="251" t="e">
        <v>#DIV/0!</v>
      </c>
      <c r="R110" s="252">
        <v>0</v>
      </c>
    </row>
    <row r="111" spans="1:18" ht="15" hidden="1" x14ac:dyDescent="0.25">
      <c r="A111" s="254">
        <v>2</v>
      </c>
      <c r="B111" s="255">
        <v>0</v>
      </c>
      <c r="C111" s="252" t="s">
        <v>126</v>
      </c>
      <c r="D111" s="256">
        <v>0</v>
      </c>
      <c r="E111" s="256">
        <v>0</v>
      </c>
      <c r="F111" s="256">
        <v>0</v>
      </c>
      <c r="G111" s="256">
        <v>0</v>
      </c>
      <c r="H111" s="256">
        <v>0</v>
      </c>
      <c r="I111" s="256">
        <v>0</v>
      </c>
      <c r="J111" s="256">
        <v>0</v>
      </c>
      <c r="K111" s="256">
        <v>0</v>
      </c>
      <c r="L111" s="256">
        <v>0</v>
      </c>
      <c r="M111" s="254">
        <v>0</v>
      </c>
      <c r="N111" s="250">
        <v>0</v>
      </c>
      <c r="O111" s="252">
        <v>0</v>
      </c>
      <c r="P111" s="224">
        <v>0</v>
      </c>
      <c r="Q111" s="251" t="e">
        <v>#DIV/0!</v>
      </c>
      <c r="R111" s="252">
        <v>0</v>
      </c>
    </row>
    <row r="112" spans="1:18" ht="15" hidden="1" x14ac:dyDescent="0.25">
      <c r="A112" s="254">
        <v>3</v>
      </c>
      <c r="B112" s="255">
        <v>0</v>
      </c>
      <c r="C112" s="252" t="s">
        <v>126</v>
      </c>
      <c r="D112" s="256">
        <v>0</v>
      </c>
      <c r="E112" s="256">
        <v>0</v>
      </c>
      <c r="F112" s="256">
        <v>0</v>
      </c>
      <c r="G112" s="256">
        <v>0</v>
      </c>
      <c r="H112" s="256">
        <v>0</v>
      </c>
      <c r="I112" s="256">
        <v>0</v>
      </c>
      <c r="J112" s="256">
        <v>0</v>
      </c>
      <c r="K112" s="256">
        <v>0</v>
      </c>
      <c r="L112" s="256">
        <v>0</v>
      </c>
      <c r="M112" s="254">
        <v>0</v>
      </c>
      <c r="N112" s="250">
        <v>0</v>
      </c>
      <c r="O112" s="252">
        <v>0</v>
      </c>
      <c r="P112" s="224">
        <v>0</v>
      </c>
      <c r="Q112" s="251" t="e">
        <v>#DIV/0!</v>
      </c>
      <c r="R112" s="252">
        <v>0</v>
      </c>
    </row>
    <row r="113" spans="1:18" ht="15" hidden="1" x14ac:dyDescent="0.25">
      <c r="A113" s="254">
        <v>4</v>
      </c>
      <c r="B113" s="255">
        <v>0</v>
      </c>
      <c r="C113" s="252" t="s">
        <v>126</v>
      </c>
      <c r="D113" s="256">
        <v>0</v>
      </c>
      <c r="E113" s="256">
        <v>0</v>
      </c>
      <c r="F113" s="256">
        <v>0</v>
      </c>
      <c r="G113" s="256">
        <v>0</v>
      </c>
      <c r="H113" s="256">
        <v>0</v>
      </c>
      <c r="I113" s="256">
        <v>0</v>
      </c>
      <c r="J113" s="256">
        <v>0</v>
      </c>
      <c r="K113" s="256">
        <v>0</v>
      </c>
      <c r="L113" s="256">
        <v>0</v>
      </c>
      <c r="M113" s="254">
        <v>0</v>
      </c>
      <c r="N113" s="250">
        <v>0</v>
      </c>
      <c r="O113" s="252">
        <v>0</v>
      </c>
      <c r="P113" s="224">
        <v>0</v>
      </c>
      <c r="Q113" s="251" t="e">
        <v>#DIV/0!</v>
      </c>
      <c r="R113" s="252">
        <v>0</v>
      </c>
    </row>
    <row r="114" spans="1:18" ht="15" hidden="1" x14ac:dyDescent="0.25">
      <c r="A114" s="254">
        <v>5</v>
      </c>
      <c r="B114" s="255">
        <v>0</v>
      </c>
      <c r="C114" s="252" t="s">
        <v>126</v>
      </c>
      <c r="D114" s="256">
        <v>0</v>
      </c>
      <c r="E114" s="256">
        <v>0</v>
      </c>
      <c r="F114" s="256">
        <v>0</v>
      </c>
      <c r="G114" s="256">
        <v>0</v>
      </c>
      <c r="H114" s="256">
        <v>0</v>
      </c>
      <c r="I114" s="256">
        <v>0</v>
      </c>
      <c r="J114" s="256">
        <v>0</v>
      </c>
      <c r="K114" s="256">
        <v>0</v>
      </c>
      <c r="L114" s="256">
        <v>0</v>
      </c>
      <c r="M114" s="254">
        <v>0</v>
      </c>
      <c r="N114" s="250">
        <v>0</v>
      </c>
      <c r="O114" s="252">
        <v>0</v>
      </c>
      <c r="P114" s="224">
        <v>0</v>
      </c>
      <c r="Q114" s="251" t="e">
        <v>#DIV/0!</v>
      </c>
      <c r="R114" s="252">
        <v>0</v>
      </c>
    </row>
    <row r="115" spans="1:18" ht="15" hidden="1" x14ac:dyDescent="0.25">
      <c r="A115" s="254">
        <v>6</v>
      </c>
      <c r="B115" s="255">
        <v>0</v>
      </c>
      <c r="C115" s="252" t="s">
        <v>126</v>
      </c>
      <c r="D115" s="256">
        <v>0</v>
      </c>
      <c r="E115" s="256">
        <v>0</v>
      </c>
      <c r="F115" s="256">
        <v>0</v>
      </c>
      <c r="G115" s="256">
        <v>0</v>
      </c>
      <c r="H115" s="256">
        <v>0</v>
      </c>
      <c r="I115" s="256">
        <v>0</v>
      </c>
      <c r="J115" s="256">
        <v>0</v>
      </c>
      <c r="K115" s="256">
        <v>0</v>
      </c>
      <c r="L115" s="256">
        <v>0</v>
      </c>
      <c r="M115" s="254">
        <v>0</v>
      </c>
      <c r="N115" s="250">
        <v>0</v>
      </c>
      <c r="O115" s="252">
        <v>0</v>
      </c>
      <c r="P115" s="224">
        <v>0</v>
      </c>
      <c r="Q115" s="251" t="e">
        <v>#DIV/0!</v>
      </c>
      <c r="R115" s="252">
        <v>0</v>
      </c>
    </row>
    <row r="116" spans="1:18" ht="15" hidden="1" x14ac:dyDescent="0.25">
      <c r="A116" s="254">
        <v>7</v>
      </c>
      <c r="B116" s="255">
        <v>0</v>
      </c>
      <c r="C116" s="252" t="s">
        <v>126</v>
      </c>
      <c r="D116" s="256">
        <v>0</v>
      </c>
      <c r="E116" s="256">
        <v>0</v>
      </c>
      <c r="F116" s="256">
        <v>0</v>
      </c>
      <c r="G116" s="256">
        <v>0</v>
      </c>
      <c r="H116" s="256">
        <v>0</v>
      </c>
      <c r="I116" s="256">
        <v>0</v>
      </c>
      <c r="J116" s="256">
        <v>0</v>
      </c>
      <c r="K116" s="256">
        <v>0</v>
      </c>
      <c r="L116" s="256">
        <v>0</v>
      </c>
      <c r="M116" s="254">
        <v>0</v>
      </c>
      <c r="N116" s="250">
        <v>0</v>
      </c>
      <c r="O116" s="252">
        <v>0</v>
      </c>
      <c r="P116" s="224">
        <v>0</v>
      </c>
      <c r="Q116" s="251" t="e">
        <v>#DIV/0!</v>
      </c>
      <c r="R116" s="252">
        <v>0</v>
      </c>
    </row>
    <row r="117" spans="1:18" ht="15" hidden="1" x14ac:dyDescent="0.25">
      <c r="A117" s="254">
        <v>8</v>
      </c>
      <c r="B117" s="255">
        <v>0</v>
      </c>
      <c r="C117" s="252" t="s">
        <v>126</v>
      </c>
      <c r="D117" s="256">
        <v>0</v>
      </c>
      <c r="E117" s="256">
        <v>0</v>
      </c>
      <c r="F117" s="256">
        <v>0</v>
      </c>
      <c r="G117" s="256">
        <v>0</v>
      </c>
      <c r="H117" s="256">
        <v>0</v>
      </c>
      <c r="I117" s="256">
        <v>0</v>
      </c>
      <c r="J117" s="256">
        <v>0</v>
      </c>
      <c r="K117" s="256">
        <v>0</v>
      </c>
      <c r="L117" s="256">
        <v>0</v>
      </c>
      <c r="M117" s="254">
        <v>0</v>
      </c>
      <c r="N117" s="250">
        <v>0</v>
      </c>
      <c r="O117" s="252">
        <v>0</v>
      </c>
      <c r="P117" s="224">
        <v>0</v>
      </c>
      <c r="Q117" s="251" t="e">
        <v>#DIV/0!</v>
      </c>
      <c r="R117" s="252">
        <v>0</v>
      </c>
    </row>
    <row r="118" spans="1:18" ht="15" hidden="1" x14ac:dyDescent="0.25">
      <c r="A118" s="254">
        <v>9</v>
      </c>
      <c r="B118" s="255">
        <v>0</v>
      </c>
      <c r="C118" s="252" t="s">
        <v>126</v>
      </c>
      <c r="D118" s="256">
        <v>0</v>
      </c>
      <c r="E118" s="256">
        <v>0</v>
      </c>
      <c r="F118" s="256">
        <v>0</v>
      </c>
      <c r="G118" s="256">
        <v>0</v>
      </c>
      <c r="H118" s="256">
        <v>0</v>
      </c>
      <c r="I118" s="256">
        <v>0</v>
      </c>
      <c r="J118" s="256">
        <v>0</v>
      </c>
      <c r="K118" s="256">
        <v>0</v>
      </c>
      <c r="L118" s="256">
        <v>0</v>
      </c>
      <c r="M118" s="254">
        <v>0</v>
      </c>
      <c r="N118" s="250">
        <v>0</v>
      </c>
      <c r="O118" s="252">
        <v>0</v>
      </c>
      <c r="P118" s="224">
        <v>0</v>
      </c>
      <c r="Q118" s="251" t="e">
        <v>#DIV/0!</v>
      </c>
      <c r="R118" s="252">
        <v>0</v>
      </c>
    </row>
    <row r="119" spans="1:18" ht="15" hidden="1" x14ac:dyDescent="0.25">
      <c r="A119" s="254">
        <v>10</v>
      </c>
      <c r="B119" s="255">
        <v>0</v>
      </c>
      <c r="C119" s="252" t="s">
        <v>126</v>
      </c>
      <c r="D119" s="256">
        <v>0</v>
      </c>
      <c r="E119" s="256">
        <v>0</v>
      </c>
      <c r="F119" s="256">
        <v>0</v>
      </c>
      <c r="G119" s="256">
        <v>0</v>
      </c>
      <c r="H119" s="256">
        <v>0</v>
      </c>
      <c r="I119" s="256">
        <v>0</v>
      </c>
      <c r="J119" s="256">
        <v>0</v>
      </c>
      <c r="K119" s="256">
        <v>0</v>
      </c>
      <c r="L119" s="256">
        <v>0</v>
      </c>
      <c r="M119" s="254">
        <v>0</v>
      </c>
      <c r="N119" s="250">
        <v>0</v>
      </c>
      <c r="O119" s="252">
        <v>0</v>
      </c>
      <c r="P119" s="224">
        <v>0</v>
      </c>
      <c r="Q119" s="251" t="e">
        <v>#DIV/0!</v>
      </c>
      <c r="R119" s="252">
        <v>0</v>
      </c>
    </row>
    <row r="120" spans="1:18" ht="15" hidden="1" x14ac:dyDescent="0.25">
      <c r="A120" s="254">
        <v>11</v>
      </c>
      <c r="B120" s="255">
        <v>0</v>
      </c>
      <c r="C120" s="252" t="s">
        <v>126</v>
      </c>
      <c r="D120" s="256">
        <v>0</v>
      </c>
      <c r="E120" s="256">
        <v>0</v>
      </c>
      <c r="F120" s="256">
        <v>0</v>
      </c>
      <c r="G120" s="256">
        <v>0</v>
      </c>
      <c r="H120" s="256">
        <v>0</v>
      </c>
      <c r="I120" s="256">
        <v>0</v>
      </c>
      <c r="J120" s="256">
        <v>0</v>
      </c>
      <c r="K120" s="256">
        <v>0</v>
      </c>
      <c r="L120" s="256">
        <v>0</v>
      </c>
      <c r="M120" s="254">
        <v>0</v>
      </c>
      <c r="N120" s="250">
        <v>0</v>
      </c>
      <c r="O120" s="252">
        <v>0</v>
      </c>
      <c r="P120" s="224">
        <v>0</v>
      </c>
      <c r="Q120" s="251" t="e">
        <v>#DIV/0!</v>
      </c>
      <c r="R120" s="252">
        <v>0</v>
      </c>
    </row>
    <row r="121" spans="1:18" ht="15" hidden="1" x14ac:dyDescent="0.25">
      <c r="A121" s="254">
        <v>12</v>
      </c>
      <c r="B121" s="255">
        <v>0</v>
      </c>
      <c r="C121" s="252" t="s">
        <v>126</v>
      </c>
      <c r="D121" s="256">
        <v>0</v>
      </c>
      <c r="E121" s="256">
        <v>0</v>
      </c>
      <c r="F121" s="256">
        <v>0</v>
      </c>
      <c r="G121" s="256">
        <v>0</v>
      </c>
      <c r="H121" s="256">
        <v>0</v>
      </c>
      <c r="I121" s="256">
        <v>0</v>
      </c>
      <c r="J121" s="256">
        <v>0</v>
      </c>
      <c r="K121" s="256">
        <v>0</v>
      </c>
      <c r="L121" s="256">
        <v>0</v>
      </c>
      <c r="M121" s="254">
        <v>0</v>
      </c>
      <c r="N121" s="250">
        <v>0</v>
      </c>
      <c r="O121" s="252">
        <v>0</v>
      </c>
      <c r="P121" s="224">
        <v>0</v>
      </c>
      <c r="Q121" s="251" t="e">
        <v>#DIV/0!</v>
      </c>
      <c r="R121" s="252">
        <v>0</v>
      </c>
    </row>
    <row r="122" spans="1:18" ht="15" hidden="1" x14ac:dyDescent="0.25">
      <c r="A122" s="254">
        <v>13</v>
      </c>
      <c r="B122" s="255">
        <v>0</v>
      </c>
      <c r="C122" s="252" t="s">
        <v>126</v>
      </c>
      <c r="D122" s="256">
        <v>0</v>
      </c>
      <c r="E122" s="256">
        <v>0</v>
      </c>
      <c r="F122" s="256">
        <v>0</v>
      </c>
      <c r="G122" s="256">
        <v>0</v>
      </c>
      <c r="H122" s="256">
        <v>0</v>
      </c>
      <c r="I122" s="256">
        <v>0</v>
      </c>
      <c r="J122" s="256">
        <v>0</v>
      </c>
      <c r="K122" s="256">
        <v>0</v>
      </c>
      <c r="L122" s="256">
        <v>0</v>
      </c>
      <c r="M122" s="254">
        <v>0</v>
      </c>
      <c r="N122" s="250">
        <v>0</v>
      </c>
      <c r="O122" s="252">
        <v>0</v>
      </c>
      <c r="P122" s="224">
        <v>0</v>
      </c>
      <c r="Q122" s="251" t="e">
        <v>#DIV/0!</v>
      </c>
      <c r="R122" s="252">
        <v>0</v>
      </c>
    </row>
    <row r="123" spans="1:18" ht="15" hidden="1" x14ac:dyDescent="0.25">
      <c r="A123" s="254">
        <v>14</v>
      </c>
      <c r="B123" s="255">
        <v>0</v>
      </c>
      <c r="C123" s="252" t="s">
        <v>126</v>
      </c>
      <c r="D123" s="256">
        <v>0</v>
      </c>
      <c r="E123" s="256">
        <v>0</v>
      </c>
      <c r="F123" s="256">
        <v>0</v>
      </c>
      <c r="G123" s="256">
        <v>0</v>
      </c>
      <c r="H123" s="256">
        <v>0</v>
      </c>
      <c r="I123" s="256">
        <v>0</v>
      </c>
      <c r="J123" s="256">
        <v>0</v>
      </c>
      <c r="K123" s="256">
        <v>0</v>
      </c>
      <c r="L123" s="256">
        <v>0</v>
      </c>
      <c r="M123" s="254">
        <v>0</v>
      </c>
      <c r="N123" s="250">
        <v>0</v>
      </c>
      <c r="O123" s="252">
        <v>0</v>
      </c>
      <c r="P123" s="224">
        <v>0</v>
      </c>
      <c r="Q123" s="251" t="e">
        <v>#DIV/0!</v>
      </c>
      <c r="R123" s="252">
        <v>0</v>
      </c>
    </row>
    <row r="124" spans="1:18" ht="15" hidden="1" x14ac:dyDescent="0.25">
      <c r="A124" s="254">
        <v>15</v>
      </c>
      <c r="B124" s="255">
        <v>0</v>
      </c>
      <c r="C124" s="252" t="s">
        <v>126</v>
      </c>
      <c r="D124" s="256">
        <v>0</v>
      </c>
      <c r="E124" s="256">
        <v>0</v>
      </c>
      <c r="F124" s="256">
        <v>0</v>
      </c>
      <c r="G124" s="256">
        <v>0</v>
      </c>
      <c r="H124" s="256">
        <v>0</v>
      </c>
      <c r="I124" s="256">
        <v>0</v>
      </c>
      <c r="J124" s="256">
        <v>0</v>
      </c>
      <c r="K124" s="256">
        <v>0</v>
      </c>
      <c r="L124" s="256">
        <v>0</v>
      </c>
      <c r="M124" s="254">
        <v>0</v>
      </c>
      <c r="N124" s="250">
        <v>0</v>
      </c>
      <c r="O124" s="252">
        <v>0</v>
      </c>
      <c r="P124" s="224">
        <v>0</v>
      </c>
      <c r="Q124" s="251" t="e">
        <v>#DIV/0!</v>
      </c>
      <c r="R124" s="252">
        <v>0</v>
      </c>
    </row>
    <row r="125" spans="1:18" ht="15" hidden="1" x14ac:dyDescent="0.25">
      <c r="A125" s="254">
        <v>16</v>
      </c>
      <c r="B125" s="255">
        <v>0</v>
      </c>
      <c r="C125" s="252" t="s">
        <v>126</v>
      </c>
      <c r="D125" s="256">
        <v>0</v>
      </c>
      <c r="E125" s="256">
        <v>0</v>
      </c>
      <c r="F125" s="256">
        <v>0</v>
      </c>
      <c r="G125" s="256">
        <v>0</v>
      </c>
      <c r="H125" s="256">
        <v>0</v>
      </c>
      <c r="I125" s="256">
        <v>0</v>
      </c>
      <c r="J125" s="256">
        <v>0</v>
      </c>
      <c r="K125" s="256">
        <v>0</v>
      </c>
      <c r="L125" s="256">
        <v>0</v>
      </c>
      <c r="M125" s="254">
        <v>0</v>
      </c>
      <c r="N125" s="250">
        <v>0</v>
      </c>
      <c r="O125" s="252">
        <v>0</v>
      </c>
      <c r="P125" s="224">
        <v>0</v>
      </c>
      <c r="Q125" s="251" t="e">
        <v>#DIV/0!</v>
      </c>
      <c r="R125" s="252">
        <v>0</v>
      </c>
    </row>
    <row r="126" spans="1:18" ht="15" hidden="1" x14ac:dyDescent="0.25">
      <c r="A126" s="254">
        <v>17</v>
      </c>
      <c r="B126" s="255">
        <v>0</v>
      </c>
      <c r="C126" s="252" t="s">
        <v>126</v>
      </c>
      <c r="D126" s="256">
        <v>0</v>
      </c>
      <c r="E126" s="256">
        <v>0</v>
      </c>
      <c r="F126" s="256">
        <v>0</v>
      </c>
      <c r="G126" s="256">
        <v>0</v>
      </c>
      <c r="H126" s="256">
        <v>0</v>
      </c>
      <c r="I126" s="256">
        <v>0</v>
      </c>
      <c r="J126" s="256">
        <v>0</v>
      </c>
      <c r="K126" s="256">
        <v>0</v>
      </c>
      <c r="L126" s="256">
        <v>0</v>
      </c>
      <c r="M126" s="254">
        <v>0</v>
      </c>
      <c r="N126" s="250">
        <v>0</v>
      </c>
      <c r="O126" s="252">
        <v>0</v>
      </c>
      <c r="P126" s="224">
        <v>0</v>
      </c>
      <c r="Q126" s="251" t="e">
        <v>#DIV/0!</v>
      </c>
      <c r="R126" s="252">
        <v>0</v>
      </c>
    </row>
    <row r="127" spans="1:18" ht="15" hidden="1" x14ac:dyDescent="0.25">
      <c r="A127" s="254">
        <v>18</v>
      </c>
      <c r="B127" s="255">
        <v>0</v>
      </c>
      <c r="C127" s="252" t="s">
        <v>126</v>
      </c>
      <c r="D127" s="256">
        <v>0</v>
      </c>
      <c r="E127" s="256">
        <v>0</v>
      </c>
      <c r="F127" s="256">
        <v>0</v>
      </c>
      <c r="G127" s="256">
        <v>0</v>
      </c>
      <c r="H127" s="256">
        <v>0</v>
      </c>
      <c r="I127" s="256">
        <v>0</v>
      </c>
      <c r="J127" s="256">
        <v>0</v>
      </c>
      <c r="K127" s="256">
        <v>0</v>
      </c>
      <c r="L127" s="256">
        <v>0</v>
      </c>
      <c r="M127" s="254">
        <v>0</v>
      </c>
      <c r="N127" s="250">
        <v>0</v>
      </c>
      <c r="O127" s="252">
        <v>0</v>
      </c>
      <c r="P127" s="224">
        <v>0</v>
      </c>
      <c r="Q127" s="251" t="e">
        <v>#DIV/0!</v>
      </c>
      <c r="R127" s="252">
        <v>0</v>
      </c>
    </row>
    <row r="128" spans="1:18" ht="15" hidden="1" x14ac:dyDescent="0.25">
      <c r="A128" s="254">
        <v>19</v>
      </c>
      <c r="B128" s="255">
        <v>0</v>
      </c>
      <c r="C128" s="252" t="s">
        <v>126</v>
      </c>
      <c r="D128" s="256">
        <v>0</v>
      </c>
      <c r="E128" s="256">
        <v>0</v>
      </c>
      <c r="F128" s="256">
        <v>0</v>
      </c>
      <c r="G128" s="256">
        <v>0</v>
      </c>
      <c r="H128" s="256">
        <v>0</v>
      </c>
      <c r="I128" s="256">
        <v>0</v>
      </c>
      <c r="J128" s="256">
        <v>0</v>
      </c>
      <c r="K128" s="256">
        <v>0</v>
      </c>
      <c r="L128" s="256">
        <v>0</v>
      </c>
      <c r="M128" s="254">
        <v>0</v>
      </c>
      <c r="N128" s="250">
        <v>0</v>
      </c>
      <c r="O128" s="252">
        <v>0</v>
      </c>
      <c r="P128" s="224">
        <v>0</v>
      </c>
      <c r="Q128" s="251" t="e">
        <v>#DIV/0!</v>
      </c>
      <c r="R128" s="252">
        <v>0</v>
      </c>
    </row>
    <row r="129" spans="1:18" ht="15" hidden="1" x14ac:dyDescent="0.25">
      <c r="A129" s="254">
        <v>20</v>
      </c>
      <c r="B129" s="255">
        <v>0</v>
      </c>
      <c r="C129" s="252" t="s">
        <v>126</v>
      </c>
      <c r="D129" s="256">
        <v>0</v>
      </c>
      <c r="E129" s="256">
        <v>0</v>
      </c>
      <c r="F129" s="256">
        <v>0</v>
      </c>
      <c r="G129" s="256">
        <v>0</v>
      </c>
      <c r="H129" s="256">
        <v>0</v>
      </c>
      <c r="I129" s="256">
        <v>0</v>
      </c>
      <c r="J129" s="256">
        <v>0</v>
      </c>
      <c r="K129" s="256">
        <v>0</v>
      </c>
      <c r="L129" s="256">
        <v>0</v>
      </c>
      <c r="M129" s="254">
        <v>0</v>
      </c>
      <c r="N129" s="250">
        <v>0</v>
      </c>
      <c r="O129" s="252">
        <v>0</v>
      </c>
      <c r="P129" s="224">
        <v>0</v>
      </c>
      <c r="Q129" s="251" t="e">
        <v>#DIV/0!</v>
      </c>
      <c r="R129" s="252">
        <v>0</v>
      </c>
    </row>
    <row r="130" spans="1:18" ht="15" hidden="1" x14ac:dyDescent="0.25">
      <c r="A130" s="254">
        <v>21</v>
      </c>
      <c r="B130" s="255">
        <v>0</v>
      </c>
      <c r="C130" s="252" t="s">
        <v>126</v>
      </c>
      <c r="D130" s="256">
        <v>0</v>
      </c>
      <c r="E130" s="256">
        <v>0</v>
      </c>
      <c r="F130" s="256">
        <v>0</v>
      </c>
      <c r="G130" s="256">
        <v>0</v>
      </c>
      <c r="H130" s="256">
        <v>0</v>
      </c>
      <c r="I130" s="256">
        <v>0</v>
      </c>
      <c r="J130" s="256">
        <v>0</v>
      </c>
      <c r="K130" s="256">
        <v>0</v>
      </c>
      <c r="L130" s="256">
        <v>0</v>
      </c>
      <c r="M130" s="254">
        <v>0</v>
      </c>
      <c r="N130" s="250">
        <v>0</v>
      </c>
      <c r="O130" s="252">
        <v>0</v>
      </c>
      <c r="P130" s="224">
        <v>0</v>
      </c>
      <c r="Q130" s="251" t="e">
        <v>#DIV/0!</v>
      </c>
      <c r="R130" s="252">
        <v>0</v>
      </c>
    </row>
    <row r="131" spans="1:18" ht="15" hidden="1" x14ac:dyDescent="0.25">
      <c r="A131" s="254">
        <v>22</v>
      </c>
      <c r="B131" s="255">
        <v>0</v>
      </c>
      <c r="C131" s="252" t="s">
        <v>126</v>
      </c>
      <c r="D131" s="256">
        <v>0</v>
      </c>
      <c r="E131" s="256">
        <v>0</v>
      </c>
      <c r="F131" s="256">
        <v>0</v>
      </c>
      <c r="G131" s="256">
        <v>0</v>
      </c>
      <c r="H131" s="256">
        <v>0</v>
      </c>
      <c r="I131" s="256">
        <v>0</v>
      </c>
      <c r="J131" s="256">
        <v>0</v>
      </c>
      <c r="K131" s="256">
        <v>0</v>
      </c>
      <c r="L131" s="256">
        <v>0</v>
      </c>
      <c r="M131" s="254">
        <v>0</v>
      </c>
      <c r="N131" s="250">
        <v>0</v>
      </c>
      <c r="O131" s="252">
        <v>0</v>
      </c>
      <c r="P131" s="224">
        <v>0</v>
      </c>
      <c r="Q131" s="251" t="e">
        <v>#DIV/0!</v>
      </c>
      <c r="R131" s="252">
        <v>0</v>
      </c>
    </row>
    <row r="132" spans="1:18" ht="15" hidden="1" x14ac:dyDescent="0.25">
      <c r="A132" s="254">
        <v>23</v>
      </c>
      <c r="B132" s="255">
        <v>0</v>
      </c>
      <c r="C132" s="252" t="s">
        <v>126</v>
      </c>
      <c r="D132" s="256">
        <v>0</v>
      </c>
      <c r="E132" s="256">
        <v>0</v>
      </c>
      <c r="F132" s="256">
        <v>0</v>
      </c>
      <c r="G132" s="256">
        <v>0</v>
      </c>
      <c r="H132" s="256">
        <v>0</v>
      </c>
      <c r="I132" s="256">
        <v>0</v>
      </c>
      <c r="J132" s="256">
        <v>0</v>
      </c>
      <c r="K132" s="256">
        <v>0</v>
      </c>
      <c r="L132" s="256">
        <v>0</v>
      </c>
      <c r="M132" s="254">
        <v>0</v>
      </c>
      <c r="N132" s="250">
        <v>0</v>
      </c>
      <c r="O132" s="252">
        <v>0</v>
      </c>
      <c r="P132" s="224">
        <v>0</v>
      </c>
      <c r="Q132" s="251" t="e">
        <v>#DIV/0!</v>
      </c>
      <c r="R132" s="252">
        <v>0</v>
      </c>
    </row>
    <row r="133" spans="1:18" ht="15" hidden="1" x14ac:dyDescent="0.25">
      <c r="A133" s="254">
        <v>24</v>
      </c>
      <c r="B133" s="255">
        <v>0</v>
      </c>
      <c r="C133" s="252" t="s">
        <v>126</v>
      </c>
      <c r="D133" s="256">
        <v>0</v>
      </c>
      <c r="E133" s="256">
        <v>0</v>
      </c>
      <c r="F133" s="256">
        <v>0</v>
      </c>
      <c r="G133" s="256">
        <v>0</v>
      </c>
      <c r="H133" s="256">
        <v>0</v>
      </c>
      <c r="I133" s="256">
        <v>0</v>
      </c>
      <c r="J133" s="256">
        <v>0</v>
      </c>
      <c r="K133" s="256">
        <v>0</v>
      </c>
      <c r="L133" s="256">
        <v>0</v>
      </c>
      <c r="M133" s="254">
        <v>0</v>
      </c>
      <c r="N133" s="250">
        <v>0</v>
      </c>
      <c r="O133" s="252">
        <v>0</v>
      </c>
      <c r="P133" s="224">
        <v>0</v>
      </c>
      <c r="Q133" s="251" t="e">
        <v>#DIV/0!</v>
      </c>
      <c r="R133" s="252">
        <v>0</v>
      </c>
    </row>
    <row r="134" spans="1:18" ht="15" hidden="1" x14ac:dyDescent="0.25">
      <c r="A134" s="254">
        <v>25</v>
      </c>
      <c r="B134" s="255">
        <v>0</v>
      </c>
      <c r="C134" s="252" t="s">
        <v>126</v>
      </c>
      <c r="D134" s="256">
        <v>0</v>
      </c>
      <c r="E134" s="256">
        <v>0</v>
      </c>
      <c r="F134" s="256">
        <v>0</v>
      </c>
      <c r="G134" s="256">
        <v>0</v>
      </c>
      <c r="H134" s="256">
        <v>0</v>
      </c>
      <c r="I134" s="256">
        <v>0</v>
      </c>
      <c r="J134" s="256">
        <v>0</v>
      </c>
      <c r="K134" s="256">
        <v>0</v>
      </c>
      <c r="L134" s="256">
        <v>0</v>
      </c>
      <c r="M134" s="254">
        <v>0</v>
      </c>
      <c r="N134" s="250">
        <v>0</v>
      </c>
      <c r="O134" s="252">
        <v>0</v>
      </c>
      <c r="P134" s="224">
        <v>0</v>
      </c>
      <c r="Q134" s="251" t="e">
        <v>#DIV/0!</v>
      </c>
      <c r="R134" s="252">
        <v>0</v>
      </c>
    </row>
    <row r="135" spans="1:18" ht="15" hidden="1" x14ac:dyDescent="0.25">
      <c r="A135" s="254">
        <v>26</v>
      </c>
      <c r="B135" s="255">
        <v>0</v>
      </c>
      <c r="C135" s="252" t="s">
        <v>126</v>
      </c>
      <c r="D135" s="256">
        <v>0</v>
      </c>
      <c r="E135" s="256">
        <v>0</v>
      </c>
      <c r="F135" s="256">
        <v>0</v>
      </c>
      <c r="G135" s="256">
        <v>0</v>
      </c>
      <c r="H135" s="256">
        <v>0</v>
      </c>
      <c r="I135" s="256">
        <v>0</v>
      </c>
      <c r="J135" s="256">
        <v>0</v>
      </c>
      <c r="K135" s="256">
        <v>0</v>
      </c>
      <c r="L135" s="256">
        <v>0</v>
      </c>
      <c r="M135" s="254">
        <v>0</v>
      </c>
      <c r="N135" s="250">
        <v>0</v>
      </c>
      <c r="O135" s="252">
        <v>0</v>
      </c>
      <c r="P135" s="224">
        <v>0</v>
      </c>
      <c r="Q135" s="251" t="e">
        <v>#DIV/0!</v>
      </c>
      <c r="R135" s="252">
        <v>0</v>
      </c>
    </row>
    <row r="136" spans="1:18" ht="15" hidden="1" x14ac:dyDescent="0.25">
      <c r="A136" s="254">
        <v>27</v>
      </c>
      <c r="B136" s="255">
        <v>0</v>
      </c>
      <c r="C136" s="252" t="s">
        <v>126</v>
      </c>
      <c r="D136" s="256">
        <v>0</v>
      </c>
      <c r="E136" s="256">
        <v>0</v>
      </c>
      <c r="F136" s="256">
        <v>0</v>
      </c>
      <c r="G136" s="256">
        <v>0</v>
      </c>
      <c r="H136" s="256">
        <v>0</v>
      </c>
      <c r="I136" s="256">
        <v>0</v>
      </c>
      <c r="J136" s="256">
        <v>0</v>
      </c>
      <c r="K136" s="256">
        <v>0</v>
      </c>
      <c r="L136" s="256">
        <v>0</v>
      </c>
      <c r="M136" s="254">
        <v>0</v>
      </c>
      <c r="N136" s="250">
        <v>0</v>
      </c>
      <c r="O136" s="252">
        <v>0</v>
      </c>
      <c r="P136" s="224">
        <v>0</v>
      </c>
      <c r="Q136" s="251" t="e">
        <v>#DIV/0!</v>
      </c>
      <c r="R136" s="252">
        <v>0</v>
      </c>
    </row>
    <row r="137" spans="1:18" ht="15" hidden="1" x14ac:dyDescent="0.25">
      <c r="A137" s="254">
        <v>28</v>
      </c>
      <c r="B137" s="255">
        <v>0</v>
      </c>
      <c r="C137" s="252" t="s">
        <v>126</v>
      </c>
      <c r="D137" s="256">
        <v>0</v>
      </c>
      <c r="E137" s="256">
        <v>0</v>
      </c>
      <c r="F137" s="256">
        <v>0</v>
      </c>
      <c r="G137" s="256">
        <v>0</v>
      </c>
      <c r="H137" s="256">
        <v>0</v>
      </c>
      <c r="I137" s="256">
        <v>0</v>
      </c>
      <c r="J137" s="256">
        <v>0</v>
      </c>
      <c r="K137" s="256">
        <v>0</v>
      </c>
      <c r="L137" s="256">
        <v>0</v>
      </c>
      <c r="M137" s="254">
        <v>0</v>
      </c>
      <c r="N137" s="250">
        <v>0</v>
      </c>
      <c r="O137" s="252">
        <v>0</v>
      </c>
      <c r="P137" s="224">
        <v>0</v>
      </c>
      <c r="Q137" s="251" t="e">
        <v>#DIV/0!</v>
      </c>
      <c r="R137" s="252">
        <v>0</v>
      </c>
    </row>
    <row r="138" spans="1:18" ht="15" hidden="1" x14ac:dyDescent="0.25">
      <c r="A138" s="254">
        <v>29</v>
      </c>
      <c r="B138" s="255">
        <v>0</v>
      </c>
      <c r="C138" s="252" t="s">
        <v>126</v>
      </c>
      <c r="D138" s="256">
        <v>0</v>
      </c>
      <c r="E138" s="256">
        <v>0</v>
      </c>
      <c r="F138" s="256">
        <v>0</v>
      </c>
      <c r="G138" s="256">
        <v>0</v>
      </c>
      <c r="H138" s="256">
        <v>0</v>
      </c>
      <c r="I138" s="256">
        <v>0</v>
      </c>
      <c r="J138" s="256">
        <v>0</v>
      </c>
      <c r="K138" s="256">
        <v>0</v>
      </c>
      <c r="L138" s="256">
        <v>0</v>
      </c>
      <c r="M138" s="254">
        <v>0</v>
      </c>
      <c r="N138" s="250">
        <v>0</v>
      </c>
      <c r="O138" s="252">
        <v>0</v>
      </c>
      <c r="P138" s="224">
        <v>0</v>
      </c>
      <c r="Q138" s="251" t="e">
        <v>#DIV/0!</v>
      </c>
      <c r="R138" s="252">
        <v>0</v>
      </c>
    </row>
    <row r="139" spans="1:18" ht="15" hidden="1" x14ac:dyDescent="0.25">
      <c r="A139" s="254">
        <v>30</v>
      </c>
      <c r="B139" s="255">
        <v>0</v>
      </c>
      <c r="C139" s="252" t="s">
        <v>126</v>
      </c>
      <c r="D139" s="256">
        <v>0</v>
      </c>
      <c r="E139" s="256">
        <v>0</v>
      </c>
      <c r="F139" s="256">
        <v>0</v>
      </c>
      <c r="G139" s="256">
        <v>0</v>
      </c>
      <c r="H139" s="256">
        <v>0</v>
      </c>
      <c r="I139" s="256">
        <v>0</v>
      </c>
      <c r="J139" s="256">
        <v>0</v>
      </c>
      <c r="K139" s="256">
        <v>0</v>
      </c>
      <c r="L139" s="256">
        <v>0</v>
      </c>
      <c r="M139" s="254">
        <v>0</v>
      </c>
      <c r="N139" s="250">
        <v>0</v>
      </c>
      <c r="O139" s="252">
        <v>0</v>
      </c>
      <c r="P139" s="224">
        <v>0</v>
      </c>
      <c r="Q139" s="251" t="e">
        <v>#DIV/0!</v>
      </c>
      <c r="R139" s="252">
        <v>0</v>
      </c>
    </row>
    <row r="141" spans="1:18" ht="16.5" hidden="1" thickBot="1" x14ac:dyDescent="0.3">
      <c r="A141" s="225"/>
      <c r="B141" s="226" t="s">
        <v>661</v>
      </c>
      <c r="C141" s="258" t="s">
        <v>672</v>
      </c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4"/>
      <c r="Q141" s="228"/>
      <c r="R141" s="228"/>
    </row>
    <row r="142" spans="1:18" ht="15.75" hidden="1" thickTop="1" x14ac:dyDescent="0.25">
      <c r="A142" s="229" t="s">
        <v>21</v>
      </c>
      <c r="B142" s="259" t="s">
        <v>662</v>
      </c>
      <c r="C142" s="260" t="s">
        <v>663</v>
      </c>
      <c r="D142" s="232" t="s">
        <v>669</v>
      </c>
      <c r="E142" s="233"/>
      <c r="F142" s="233"/>
      <c r="G142" s="233"/>
      <c r="H142" s="233"/>
      <c r="I142" s="233"/>
      <c r="J142" s="233"/>
      <c r="K142" s="233"/>
      <c r="L142" s="233"/>
      <c r="M142" s="234"/>
      <c r="N142" s="235" t="s">
        <v>665</v>
      </c>
      <c r="O142" s="236"/>
      <c r="P142" s="224"/>
      <c r="Q142" s="237" t="s">
        <v>666</v>
      </c>
      <c r="R142" s="238"/>
    </row>
    <row r="143" spans="1:18" ht="15.75" hidden="1" thickBot="1" x14ac:dyDescent="0.3">
      <c r="A143" s="239"/>
      <c r="B143" s="240"/>
      <c r="C143" s="241"/>
      <c r="D143" s="242">
        <v>0</v>
      </c>
      <c r="E143" s="242">
        <v>0</v>
      </c>
      <c r="F143" s="242">
        <v>0</v>
      </c>
      <c r="G143" s="242">
        <v>0</v>
      </c>
      <c r="H143" s="242">
        <v>0</v>
      </c>
      <c r="I143" s="242">
        <v>0</v>
      </c>
      <c r="J143" s="242">
        <v>0</v>
      </c>
      <c r="K143" s="242">
        <v>0</v>
      </c>
      <c r="L143" s="242">
        <v>0</v>
      </c>
      <c r="M143" s="253">
        <v>0</v>
      </c>
      <c r="N143" s="243" t="s">
        <v>667</v>
      </c>
      <c r="O143" s="244" t="s">
        <v>91</v>
      </c>
      <c r="P143" s="224"/>
      <c r="Q143" s="245" t="s">
        <v>668</v>
      </c>
      <c r="R143" s="244" t="s">
        <v>91</v>
      </c>
    </row>
    <row r="144" spans="1:18" ht="15" hidden="1" x14ac:dyDescent="0.25">
      <c r="A144" s="254">
        <v>1</v>
      </c>
      <c r="B144" s="255">
        <v>0</v>
      </c>
      <c r="C144" s="252" t="s">
        <v>126</v>
      </c>
      <c r="D144" s="256">
        <v>0</v>
      </c>
      <c r="E144" s="256">
        <v>0</v>
      </c>
      <c r="F144" s="256">
        <v>0</v>
      </c>
      <c r="G144" s="256">
        <v>0</v>
      </c>
      <c r="H144" s="256">
        <v>0</v>
      </c>
      <c r="I144" s="256">
        <v>0</v>
      </c>
      <c r="J144" s="256">
        <v>0</v>
      </c>
      <c r="K144" s="256">
        <v>0</v>
      </c>
      <c r="L144" s="256">
        <v>0</v>
      </c>
      <c r="M144" s="254">
        <v>0</v>
      </c>
      <c r="N144" s="250">
        <v>0</v>
      </c>
      <c r="O144" s="252">
        <v>0</v>
      </c>
      <c r="P144" s="224">
        <v>0</v>
      </c>
      <c r="Q144" s="251" t="e">
        <v>#DIV/0!</v>
      </c>
      <c r="R144" s="252">
        <v>0</v>
      </c>
    </row>
    <row r="145" spans="1:18" ht="15" hidden="1" x14ac:dyDescent="0.25">
      <c r="A145" s="254">
        <v>2</v>
      </c>
      <c r="B145" s="255">
        <v>0</v>
      </c>
      <c r="C145" s="252" t="s">
        <v>126</v>
      </c>
      <c r="D145" s="256">
        <v>0</v>
      </c>
      <c r="E145" s="256">
        <v>0</v>
      </c>
      <c r="F145" s="256">
        <v>0</v>
      </c>
      <c r="G145" s="256">
        <v>0</v>
      </c>
      <c r="H145" s="256">
        <v>0</v>
      </c>
      <c r="I145" s="256">
        <v>0</v>
      </c>
      <c r="J145" s="256">
        <v>0</v>
      </c>
      <c r="K145" s="256">
        <v>0</v>
      </c>
      <c r="L145" s="256">
        <v>0</v>
      </c>
      <c r="M145" s="254">
        <v>0</v>
      </c>
      <c r="N145" s="250">
        <v>0</v>
      </c>
      <c r="O145" s="252">
        <v>0</v>
      </c>
      <c r="P145" s="224">
        <v>0</v>
      </c>
      <c r="Q145" s="251" t="e">
        <v>#DIV/0!</v>
      </c>
      <c r="R145" s="252">
        <v>0</v>
      </c>
    </row>
    <row r="146" spans="1:18" ht="15" hidden="1" x14ac:dyDescent="0.25">
      <c r="A146" s="254">
        <v>3</v>
      </c>
      <c r="B146" s="255">
        <v>0</v>
      </c>
      <c r="C146" s="252" t="s">
        <v>126</v>
      </c>
      <c r="D146" s="256">
        <v>0</v>
      </c>
      <c r="E146" s="256">
        <v>0</v>
      </c>
      <c r="F146" s="256">
        <v>0</v>
      </c>
      <c r="G146" s="256">
        <v>0</v>
      </c>
      <c r="H146" s="256">
        <v>0</v>
      </c>
      <c r="I146" s="256">
        <v>0</v>
      </c>
      <c r="J146" s="256">
        <v>0</v>
      </c>
      <c r="K146" s="256">
        <v>0</v>
      </c>
      <c r="L146" s="256">
        <v>0</v>
      </c>
      <c r="M146" s="254">
        <v>0</v>
      </c>
      <c r="N146" s="250">
        <v>0</v>
      </c>
      <c r="O146" s="252">
        <v>0</v>
      </c>
      <c r="P146" s="224">
        <v>0</v>
      </c>
      <c r="Q146" s="251" t="e">
        <v>#DIV/0!</v>
      </c>
      <c r="R146" s="252">
        <v>0</v>
      </c>
    </row>
    <row r="147" spans="1:18" ht="15" hidden="1" x14ac:dyDescent="0.25">
      <c r="A147" s="254">
        <v>4</v>
      </c>
      <c r="B147" s="255">
        <v>0</v>
      </c>
      <c r="C147" s="252" t="s">
        <v>126</v>
      </c>
      <c r="D147" s="256">
        <v>0</v>
      </c>
      <c r="E147" s="256">
        <v>0</v>
      </c>
      <c r="F147" s="256">
        <v>0</v>
      </c>
      <c r="G147" s="256">
        <v>0</v>
      </c>
      <c r="H147" s="256">
        <v>0</v>
      </c>
      <c r="I147" s="256">
        <v>0</v>
      </c>
      <c r="J147" s="256">
        <v>0</v>
      </c>
      <c r="K147" s="256">
        <v>0</v>
      </c>
      <c r="L147" s="256">
        <v>0</v>
      </c>
      <c r="M147" s="254">
        <v>0</v>
      </c>
      <c r="N147" s="250">
        <v>0</v>
      </c>
      <c r="O147" s="252">
        <v>0</v>
      </c>
      <c r="P147" s="224">
        <v>0</v>
      </c>
      <c r="Q147" s="251" t="e">
        <v>#DIV/0!</v>
      </c>
      <c r="R147" s="252">
        <v>0</v>
      </c>
    </row>
    <row r="148" spans="1:18" ht="15" hidden="1" x14ac:dyDescent="0.25">
      <c r="A148" s="254">
        <v>5</v>
      </c>
      <c r="B148" s="255">
        <v>0</v>
      </c>
      <c r="C148" s="252" t="s">
        <v>126</v>
      </c>
      <c r="D148" s="256">
        <v>0</v>
      </c>
      <c r="E148" s="256">
        <v>0</v>
      </c>
      <c r="F148" s="256">
        <v>0</v>
      </c>
      <c r="G148" s="256">
        <v>0</v>
      </c>
      <c r="H148" s="256">
        <v>0</v>
      </c>
      <c r="I148" s="256">
        <v>0</v>
      </c>
      <c r="J148" s="256">
        <v>0</v>
      </c>
      <c r="K148" s="256">
        <v>0</v>
      </c>
      <c r="L148" s="256">
        <v>0</v>
      </c>
      <c r="M148" s="254">
        <v>0</v>
      </c>
      <c r="N148" s="250">
        <v>0</v>
      </c>
      <c r="O148" s="252">
        <v>0</v>
      </c>
      <c r="P148" s="224">
        <v>0</v>
      </c>
      <c r="Q148" s="251" t="e">
        <v>#DIV/0!</v>
      </c>
      <c r="R148" s="252">
        <v>0</v>
      </c>
    </row>
    <row r="149" spans="1:18" ht="15" hidden="1" x14ac:dyDescent="0.25">
      <c r="A149" s="254">
        <v>6</v>
      </c>
      <c r="B149" s="255">
        <v>0</v>
      </c>
      <c r="C149" s="252" t="s">
        <v>126</v>
      </c>
      <c r="D149" s="256">
        <v>0</v>
      </c>
      <c r="E149" s="256">
        <v>0</v>
      </c>
      <c r="F149" s="256">
        <v>0</v>
      </c>
      <c r="G149" s="256">
        <v>0</v>
      </c>
      <c r="H149" s="256">
        <v>0</v>
      </c>
      <c r="I149" s="256">
        <v>0</v>
      </c>
      <c r="J149" s="256">
        <v>0</v>
      </c>
      <c r="K149" s="256">
        <v>0</v>
      </c>
      <c r="L149" s="256">
        <v>0</v>
      </c>
      <c r="M149" s="254">
        <v>0</v>
      </c>
      <c r="N149" s="250">
        <v>0</v>
      </c>
      <c r="O149" s="252">
        <v>0</v>
      </c>
      <c r="P149" s="224">
        <v>0</v>
      </c>
      <c r="Q149" s="251" t="e">
        <v>#DIV/0!</v>
      </c>
      <c r="R149" s="252">
        <v>0</v>
      </c>
    </row>
    <row r="150" spans="1:18" ht="15" hidden="1" x14ac:dyDescent="0.25">
      <c r="A150" s="254">
        <v>7</v>
      </c>
      <c r="B150" s="255">
        <v>0</v>
      </c>
      <c r="C150" s="252" t="s">
        <v>126</v>
      </c>
      <c r="D150" s="256">
        <v>0</v>
      </c>
      <c r="E150" s="256">
        <v>0</v>
      </c>
      <c r="F150" s="256">
        <v>0</v>
      </c>
      <c r="G150" s="256">
        <v>0</v>
      </c>
      <c r="H150" s="256">
        <v>0</v>
      </c>
      <c r="I150" s="256">
        <v>0</v>
      </c>
      <c r="J150" s="256">
        <v>0</v>
      </c>
      <c r="K150" s="256">
        <v>0</v>
      </c>
      <c r="L150" s="256">
        <v>0</v>
      </c>
      <c r="M150" s="254">
        <v>0</v>
      </c>
      <c r="N150" s="250">
        <v>0</v>
      </c>
      <c r="O150" s="252">
        <v>0</v>
      </c>
      <c r="P150" s="224">
        <v>0</v>
      </c>
      <c r="Q150" s="251" t="e">
        <v>#DIV/0!</v>
      </c>
      <c r="R150" s="252">
        <v>0</v>
      </c>
    </row>
    <row r="151" spans="1:18" ht="15" hidden="1" x14ac:dyDescent="0.25">
      <c r="A151" s="254">
        <v>8</v>
      </c>
      <c r="B151" s="255">
        <v>0</v>
      </c>
      <c r="C151" s="252" t="s">
        <v>126</v>
      </c>
      <c r="D151" s="256">
        <v>0</v>
      </c>
      <c r="E151" s="256">
        <v>0</v>
      </c>
      <c r="F151" s="256">
        <v>0</v>
      </c>
      <c r="G151" s="256">
        <v>0</v>
      </c>
      <c r="H151" s="256">
        <v>0</v>
      </c>
      <c r="I151" s="256">
        <v>0</v>
      </c>
      <c r="J151" s="256">
        <v>0</v>
      </c>
      <c r="K151" s="256">
        <v>0</v>
      </c>
      <c r="L151" s="256">
        <v>0</v>
      </c>
      <c r="M151" s="254">
        <v>0</v>
      </c>
      <c r="N151" s="250">
        <v>0</v>
      </c>
      <c r="O151" s="252">
        <v>0</v>
      </c>
      <c r="P151" s="224">
        <v>0</v>
      </c>
      <c r="Q151" s="251" t="e">
        <v>#DIV/0!</v>
      </c>
      <c r="R151" s="252">
        <v>0</v>
      </c>
    </row>
    <row r="152" spans="1:18" ht="15" hidden="1" x14ac:dyDescent="0.25">
      <c r="A152" s="254">
        <v>9</v>
      </c>
      <c r="B152" s="255">
        <v>0</v>
      </c>
      <c r="C152" s="252" t="s">
        <v>126</v>
      </c>
      <c r="D152" s="256">
        <v>0</v>
      </c>
      <c r="E152" s="256">
        <v>0</v>
      </c>
      <c r="F152" s="256">
        <v>0</v>
      </c>
      <c r="G152" s="256">
        <v>0</v>
      </c>
      <c r="H152" s="256">
        <v>0</v>
      </c>
      <c r="I152" s="256">
        <v>0</v>
      </c>
      <c r="J152" s="256">
        <v>0</v>
      </c>
      <c r="K152" s="256">
        <v>0</v>
      </c>
      <c r="L152" s="256">
        <v>0</v>
      </c>
      <c r="M152" s="254">
        <v>0</v>
      </c>
      <c r="N152" s="250">
        <v>0</v>
      </c>
      <c r="O152" s="252">
        <v>0</v>
      </c>
      <c r="P152" s="224">
        <v>0</v>
      </c>
      <c r="Q152" s="251" t="e">
        <v>#DIV/0!</v>
      </c>
      <c r="R152" s="252">
        <v>0</v>
      </c>
    </row>
    <row r="153" spans="1:18" ht="15" hidden="1" x14ac:dyDescent="0.25">
      <c r="A153" s="254">
        <v>10</v>
      </c>
      <c r="B153" s="255">
        <v>0</v>
      </c>
      <c r="C153" s="252" t="s">
        <v>126</v>
      </c>
      <c r="D153" s="256">
        <v>0</v>
      </c>
      <c r="E153" s="256">
        <v>0</v>
      </c>
      <c r="F153" s="256">
        <v>0</v>
      </c>
      <c r="G153" s="256">
        <v>0</v>
      </c>
      <c r="H153" s="256">
        <v>0</v>
      </c>
      <c r="I153" s="256">
        <v>0</v>
      </c>
      <c r="J153" s="256">
        <v>0</v>
      </c>
      <c r="K153" s="256">
        <v>0</v>
      </c>
      <c r="L153" s="256">
        <v>0</v>
      </c>
      <c r="M153" s="254">
        <v>0</v>
      </c>
      <c r="N153" s="250">
        <v>0</v>
      </c>
      <c r="O153" s="252">
        <v>0</v>
      </c>
      <c r="P153" s="224">
        <v>0</v>
      </c>
      <c r="Q153" s="251" t="e">
        <v>#DIV/0!</v>
      </c>
      <c r="R153" s="252">
        <v>0</v>
      </c>
    </row>
    <row r="154" spans="1:18" ht="15" hidden="1" x14ac:dyDescent="0.25">
      <c r="A154" s="254">
        <v>11</v>
      </c>
      <c r="B154" s="255">
        <v>0</v>
      </c>
      <c r="C154" s="252" t="s">
        <v>126</v>
      </c>
      <c r="D154" s="256">
        <v>0</v>
      </c>
      <c r="E154" s="256">
        <v>0</v>
      </c>
      <c r="F154" s="256">
        <v>0</v>
      </c>
      <c r="G154" s="256">
        <v>0</v>
      </c>
      <c r="H154" s="256">
        <v>0</v>
      </c>
      <c r="I154" s="256">
        <v>0</v>
      </c>
      <c r="J154" s="256">
        <v>0</v>
      </c>
      <c r="K154" s="256">
        <v>0</v>
      </c>
      <c r="L154" s="256">
        <v>0</v>
      </c>
      <c r="M154" s="254">
        <v>0</v>
      </c>
      <c r="N154" s="250">
        <v>0</v>
      </c>
      <c r="O154" s="252">
        <v>0</v>
      </c>
      <c r="P154" s="224">
        <v>0</v>
      </c>
      <c r="Q154" s="251" t="e">
        <v>#DIV/0!</v>
      </c>
      <c r="R154" s="252">
        <v>0</v>
      </c>
    </row>
    <row r="155" spans="1:18" ht="15" hidden="1" x14ac:dyDescent="0.25">
      <c r="A155" s="254">
        <v>12</v>
      </c>
      <c r="B155" s="255">
        <v>0</v>
      </c>
      <c r="C155" s="252" t="s">
        <v>126</v>
      </c>
      <c r="D155" s="256">
        <v>0</v>
      </c>
      <c r="E155" s="256">
        <v>0</v>
      </c>
      <c r="F155" s="256">
        <v>0</v>
      </c>
      <c r="G155" s="256">
        <v>0</v>
      </c>
      <c r="H155" s="256">
        <v>0</v>
      </c>
      <c r="I155" s="256">
        <v>0</v>
      </c>
      <c r="J155" s="256">
        <v>0</v>
      </c>
      <c r="K155" s="256">
        <v>0</v>
      </c>
      <c r="L155" s="256">
        <v>0</v>
      </c>
      <c r="M155" s="254">
        <v>0</v>
      </c>
      <c r="N155" s="250">
        <v>0</v>
      </c>
      <c r="O155" s="252">
        <v>0</v>
      </c>
      <c r="P155" s="224">
        <v>0</v>
      </c>
      <c r="Q155" s="251" t="e">
        <v>#DIV/0!</v>
      </c>
      <c r="R155" s="252">
        <v>0</v>
      </c>
    </row>
    <row r="156" spans="1:18" ht="15" hidden="1" x14ac:dyDescent="0.25">
      <c r="A156" s="254">
        <v>13</v>
      </c>
      <c r="B156" s="255">
        <v>0</v>
      </c>
      <c r="C156" s="252" t="s">
        <v>126</v>
      </c>
      <c r="D156" s="256">
        <v>0</v>
      </c>
      <c r="E156" s="256">
        <v>0</v>
      </c>
      <c r="F156" s="256">
        <v>0</v>
      </c>
      <c r="G156" s="256">
        <v>0</v>
      </c>
      <c r="H156" s="256">
        <v>0</v>
      </c>
      <c r="I156" s="256">
        <v>0</v>
      </c>
      <c r="J156" s="256">
        <v>0</v>
      </c>
      <c r="K156" s="256">
        <v>0</v>
      </c>
      <c r="L156" s="256">
        <v>0</v>
      </c>
      <c r="M156" s="254">
        <v>0</v>
      </c>
      <c r="N156" s="250">
        <v>0</v>
      </c>
      <c r="O156" s="252">
        <v>0</v>
      </c>
      <c r="P156" s="224">
        <v>0</v>
      </c>
      <c r="Q156" s="251" t="e">
        <v>#DIV/0!</v>
      </c>
      <c r="R156" s="252">
        <v>0</v>
      </c>
    </row>
    <row r="157" spans="1:18" ht="15" hidden="1" x14ac:dyDescent="0.25">
      <c r="A157" s="254">
        <v>14</v>
      </c>
      <c r="B157" s="255">
        <v>0</v>
      </c>
      <c r="C157" s="252" t="s">
        <v>126</v>
      </c>
      <c r="D157" s="256">
        <v>0</v>
      </c>
      <c r="E157" s="256">
        <v>0</v>
      </c>
      <c r="F157" s="256">
        <v>0</v>
      </c>
      <c r="G157" s="256">
        <v>0</v>
      </c>
      <c r="H157" s="256">
        <v>0</v>
      </c>
      <c r="I157" s="256">
        <v>0</v>
      </c>
      <c r="J157" s="256">
        <v>0</v>
      </c>
      <c r="K157" s="256">
        <v>0</v>
      </c>
      <c r="L157" s="256">
        <v>0</v>
      </c>
      <c r="M157" s="254">
        <v>0</v>
      </c>
      <c r="N157" s="250">
        <v>0</v>
      </c>
      <c r="O157" s="252">
        <v>0</v>
      </c>
      <c r="P157" s="224">
        <v>0</v>
      </c>
      <c r="Q157" s="251" t="e">
        <v>#DIV/0!</v>
      </c>
      <c r="R157" s="252">
        <v>0</v>
      </c>
    </row>
    <row r="158" spans="1:18" ht="15" hidden="1" x14ac:dyDescent="0.25">
      <c r="A158" s="254">
        <v>15</v>
      </c>
      <c r="B158" s="255">
        <v>0</v>
      </c>
      <c r="C158" s="252" t="s">
        <v>126</v>
      </c>
      <c r="D158" s="256">
        <v>0</v>
      </c>
      <c r="E158" s="256">
        <v>0</v>
      </c>
      <c r="F158" s="256">
        <v>0</v>
      </c>
      <c r="G158" s="256">
        <v>0</v>
      </c>
      <c r="H158" s="256">
        <v>0</v>
      </c>
      <c r="I158" s="256">
        <v>0</v>
      </c>
      <c r="J158" s="256">
        <v>0</v>
      </c>
      <c r="K158" s="256">
        <v>0</v>
      </c>
      <c r="L158" s="256">
        <v>0</v>
      </c>
      <c r="M158" s="254">
        <v>0</v>
      </c>
      <c r="N158" s="250">
        <v>0</v>
      </c>
      <c r="O158" s="252">
        <v>0</v>
      </c>
      <c r="P158" s="224">
        <v>0</v>
      </c>
      <c r="Q158" s="251" t="e">
        <v>#DIV/0!</v>
      </c>
      <c r="R158" s="252">
        <v>0</v>
      </c>
    </row>
    <row r="159" spans="1:18" ht="15" hidden="1" x14ac:dyDescent="0.25">
      <c r="A159" s="254">
        <v>16</v>
      </c>
      <c r="B159" s="255">
        <v>0</v>
      </c>
      <c r="C159" s="252" t="s">
        <v>126</v>
      </c>
      <c r="D159" s="256">
        <v>0</v>
      </c>
      <c r="E159" s="256">
        <v>0</v>
      </c>
      <c r="F159" s="256">
        <v>0</v>
      </c>
      <c r="G159" s="256">
        <v>0</v>
      </c>
      <c r="H159" s="256">
        <v>0</v>
      </c>
      <c r="I159" s="256">
        <v>0</v>
      </c>
      <c r="J159" s="256">
        <v>0</v>
      </c>
      <c r="K159" s="256">
        <v>0</v>
      </c>
      <c r="L159" s="256">
        <v>0</v>
      </c>
      <c r="M159" s="254">
        <v>0</v>
      </c>
      <c r="N159" s="250">
        <v>0</v>
      </c>
      <c r="O159" s="252">
        <v>0</v>
      </c>
      <c r="P159" s="224">
        <v>0</v>
      </c>
      <c r="Q159" s="251" t="e">
        <v>#DIV/0!</v>
      </c>
      <c r="R159" s="252">
        <v>0</v>
      </c>
    </row>
    <row r="160" spans="1:18" ht="15" hidden="1" x14ac:dyDescent="0.25">
      <c r="A160" s="254">
        <v>17</v>
      </c>
      <c r="B160" s="255">
        <v>0</v>
      </c>
      <c r="C160" s="252" t="s">
        <v>126</v>
      </c>
      <c r="D160" s="256">
        <v>0</v>
      </c>
      <c r="E160" s="256">
        <v>0</v>
      </c>
      <c r="F160" s="256">
        <v>0</v>
      </c>
      <c r="G160" s="256">
        <v>0</v>
      </c>
      <c r="H160" s="256">
        <v>0</v>
      </c>
      <c r="I160" s="256">
        <v>0</v>
      </c>
      <c r="J160" s="256">
        <v>0</v>
      </c>
      <c r="K160" s="256">
        <v>0</v>
      </c>
      <c r="L160" s="256">
        <v>0</v>
      </c>
      <c r="M160" s="254">
        <v>0</v>
      </c>
      <c r="N160" s="250">
        <v>0</v>
      </c>
      <c r="O160" s="252">
        <v>0</v>
      </c>
      <c r="P160" s="224">
        <v>0</v>
      </c>
      <c r="Q160" s="251" t="e">
        <v>#DIV/0!</v>
      </c>
      <c r="R160" s="252">
        <v>0</v>
      </c>
    </row>
    <row r="161" spans="1:18" ht="15" hidden="1" x14ac:dyDescent="0.25">
      <c r="A161" s="254">
        <v>18</v>
      </c>
      <c r="B161" s="255">
        <v>0</v>
      </c>
      <c r="C161" s="252" t="s">
        <v>126</v>
      </c>
      <c r="D161" s="256">
        <v>0</v>
      </c>
      <c r="E161" s="256">
        <v>0</v>
      </c>
      <c r="F161" s="256">
        <v>0</v>
      </c>
      <c r="G161" s="256">
        <v>0</v>
      </c>
      <c r="H161" s="256">
        <v>0</v>
      </c>
      <c r="I161" s="256">
        <v>0</v>
      </c>
      <c r="J161" s="256">
        <v>0</v>
      </c>
      <c r="K161" s="256">
        <v>0</v>
      </c>
      <c r="L161" s="256">
        <v>0</v>
      </c>
      <c r="M161" s="254">
        <v>0</v>
      </c>
      <c r="N161" s="250">
        <v>0</v>
      </c>
      <c r="O161" s="252">
        <v>0</v>
      </c>
      <c r="P161" s="224">
        <v>0</v>
      </c>
      <c r="Q161" s="251" t="e">
        <v>#DIV/0!</v>
      </c>
      <c r="R161" s="252">
        <v>0</v>
      </c>
    </row>
    <row r="162" spans="1:18" ht="15" hidden="1" x14ac:dyDescent="0.25">
      <c r="A162" s="254">
        <v>19</v>
      </c>
      <c r="B162" s="255">
        <v>0</v>
      </c>
      <c r="C162" s="252" t="s">
        <v>126</v>
      </c>
      <c r="D162" s="256">
        <v>0</v>
      </c>
      <c r="E162" s="256">
        <v>0</v>
      </c>
      <c r="F162" s="256">
        <v>0</v>
      </c>
      <c r="G162" s="256">
        <v>0</v>
      </c>
      <c r="H162" s="256">
        <v>0</v>
      </c>
      <c r="I162" s="256">
        <v>0</v>
      </c>
      <c r="J162" s="256">
        <v>0</v>
      </c>
      <c r="K162" s="256">
        <v>0</v>
      </c>
      <c r="L162" s="256">
        <v>0</v>
      </c>
      <c r="M162" s="254">
        <v>0</v>
      </c>
      <c r="N162" s="250">
        <v>0</v>
      </c>
      <c r="O162" s="252">
        <v>0</v>
      </c>
      <c r="P162" s="224">
        <v>0</v>
      </c>
      <c r="Q162" s="251" t="e">
        <v>#DIV/0!</v>
      </c>
      <c r="R162" s="252">
        <v>0</v>
      </c>
    </row>
    <row r="163" spans="1:18" ht="15" hidden="1" x14ac:dyDescent="0.25">
      <c r="A163" s="254">
        <v>20</v>
      </c>
      <c r="B163" s="255">
        <v>0</v>
      </c>
      <c r="C163" s="252" t="s">
        <v>126</v>
      </c>
      <c r="D163" s="256">
        <v>0</v>
      </c>
      <c r="E163" s="256">
        <v>0</v>
      </c>
      <c r="F163" s="256">
        <v>0</v>
      </c>
      <c r="G163" s="256">
        <v>0</v>
      </c>
      <c r="H163" s="256">
        <v>0</v>
      </c>
      <c r="I163" s="256">
        <v>0</v>
      </c>
      <c r="J163" s="256">
        <v>0</v>
      </c>
      <c r="K163" s="256">
        <v>0</v>
      </c>
      <c r="L163" s="256">
        <v>0</v>
      </c>
      <c r="M163" s="254">
        <v>0</v>
      </c>
      <c r="N163" s="250">
        <v>0</v>
      </c>
      <c r="O163" s="252">
        <v>0</v>
      </c>
      <c r="P163" s="224">
        <v>0</v>
      </c>
      <c r="Q163" s="251" t="e">
        <v>#DIV/0!</v>
      </c>
      <c r="R163" s="252">
        <v>0</v>
      </c>
    </row>
    <row r="164" spans="1:18" ht="15" hidden="1" x14ac:dyDescent="0.25">
      <c r="A164" s="254">
        <v>21</v>
      </c>
      <c r="B164" s="255">
        <v>0</v>
      </c>
      <c r="C164" s="252" t="s">
        <v>126</v>
      </c>
      <c r="D164" s="256">
        <v>0</v>
      </c>
      <c r="E164" s="256">
        <v>0</v>
      </c>
      <c r="F164" s="256">
        <v>0</v>
      </c>
      <c r="G164" s="256">
        <v>0</v>
      </c>
      <c r="H164" s="256">
        <v>0</v>
      </c>
      <c r="I164" s="256">
        <v>0</v>
      </c>
      <c r="J164" s="256">
        <v>0</v>
      </c>
      <c r="K164" s="256">
        <v>0</v>
      </c>
      <c r="L164" s="256">
        <v>0</v>
      </c>
      <c r="M164" s="254">
        <v>0</v>
      </c>
      <c r="N164" s="250">
        <v>0</v>
      </c>
      <c r="O164" s="252">
        <v>0</v>
      </c>
      <c r="P164" s="224">
        <v>0</v>
      </c>
      <c r="Q164" s="251" t="e">
        <v>#DIV/0!</v>
      </c>
      <c r="R164" s="252">
        <v>0</v>
      </c>
    </row>
    <row r="165" spans="1:18" ht="15" hidden="1" x14ac:dyDescent="0.25">
      <c r="A165" s="254">
        <v>22</v>
      </c>
      <c r="B165" s="255">
        <v>0</v>
      </c>
      <c r="C165" s="252" t="s">
        <v>126</v>
      </c>
      <c r="D165" s="256">
        <v>0</v>
      </c>
      <c r="E165" s="256">
        <v>0</v>
      </c>
      <c r="F165" s="256">
        <v>0</v>
      </c>
      <c r="G165" s="256">
        <v>0</v>
      </c>
      <c r="H165" s="256">
        <v>0</v>
      </c>
      <c r="I165" s="256">
        <v>0</v>
      </c>
      <c r="J165" s="256">
        <v>0</v>
      </c>
      <c r="K165" s="256">
        <v>0</v>
      </c>
      <c r="L165" s="256">
        <v>0</v>
      </c>
      <c r="M165" s="254">
        <v>0</v>
      </c>
      <c r="N165" s="250">
        <v>0</v>
      </c>
      <c r="O165" s="252">
        <v>0</v>
      </c>
      <c r="P165" s="224">
        <v>0</v>
      </c>
      <c r="Q165" s="251" t="e">
        <v>#DIV/0!</v>
      </c>
      <c r="R165" s="252">
        <v>0</v>
      </c>
    </row>
    <row r="166" spans="1:18" ht="15" hidden="1" x14ac:dyDescent="0.25">
      <c r="A166" s="254">
        <v>23</v>
      </c>
      <c r="B166" s="255">
        <v>0</v>
      </c>
      <c r="C166" s="252" t="s">
        <v>126</v>
      </c>
      <c r="D166" s="256">
        <v>0</v>
      </c>
      <c r="E166" s="256">
        <v>0</v>
      </c>
      <c r="F166" s="256">
        <v>0</v>
      </c>
      <c r="G166" s="256">
        <v>0</v>
      </c>
      <c r="H166" s="256">
        <v>0</v>
      </c>
      <c r="I166" s="256">
        <v>0</v>
      </c>
      <c r="J166" s="256">
        <v>0</v>
      </c>
      <c r="K166" s="256">
        <v>0</v>
      </c>
      <c r="L166" s="256">
        <v>0</v>
      </c>
      <c r="M166" s="254">
        <v>0</v>
      </c>
      <c r="N166" s="250">
        <v>0</v>
      </c>
      <c r="O166" s="252">
        <v>0</v>
      </c>
      <c r="P166" s="224">
        <v>0</v>
      </c>
      <c r="Q166" s="251" t="e">
        <v>#DIV/0!</v>
      </c>
      <c r="R166" s="252">
        <v>0</v>
      </c>
    </row>
    <row r="167" spans="1:18" ht="15" hidden="1" x14ac:dyDescent="0.25">
      <c r="A167" s="254">
        <v>24</v>
      </c>
      <c r="B167" s="255">
        <v>0</v>
      </c>
      <c r="C167" s="252" t="s">
        <v>126</v>
      </c>
      <c r="D167" s="256">
        <v>0</v>
      </c>
      <c r="E167" s="256">
        <v>0</v>
      </c>
      <c r="F167" s="256">
        <v>0</v>
      </c>
      <c r="G167" s="256">
        <v>0</v>
      </c>
      <c r="H167" s="256">
        <v>0</v>
      </c>
      <c r="I167" s="256">
        <v>0</v>
      </c>
      <c r="J167" s="256">
        <v>0</v>
      </c>
      <c r="K167" s="256">
        <v>0</v>
      </c>
      <c r="L167" s="256">
        <v>0</v>
      </c>
      <c r="M167" s="254">
        <v>0</v>
      </c>
      <c r="N167" s="250">
        <v>0</v>
      </c>
      <c r="O167" s="252">
        <v>0</v>
      </c>
      <c r="P167" s="224">
        <v>0</v>
      </c>
      <c r="Q167" s="251" t="e">
        <v>#DIV/0!</v>
      </c>
      <c r="R167" s="252">
        <v>0</v>
      </c>
    </row>
    <row r="168" spans="1:18" ht="15" hidden="1" x14ac:dyDescent="0.25">
      <c r="A168" s="254">
        <v>25</v>
      </c>
      <c r="B168" s="255">
        <v>0</v>
      </c>
      <c r="C168" s="252" t="s">
        <v>126</v>
      </c>
      <c r="D168" s="256">
        <v>0</v>
      </c>
      <c r="E168" s="256">
        <v>0</v>
      </c>
      <c r="F168" s="256">
        <v>0</v>
      </c>
      <c r="G168" s="256">
        <v>0</v>
      </c>
      <c r="H168" s="256">
        <v>0</v>
      </c>
      <c r="I168" s="256">
        <v>0</v>
      </c>
      <c r="J168" s="256">
        <v>0</v>
      </c>
      <c r="K168" s="256">
        <v>0</v>
      </c>
      <c r="L168" s="256">
        <v>0</v>
      </c>
      <c r="M168" s="254">
        <v>0</v>
      </c>
      <c r="N168" s="250">
        <v>0</v>
      </c>
      <c r="O168" s="252">
        <v>0</v>
      </c>
      <c r="P168" s="224">
        <v>0</v>
      </c>
      <c r="Q168" s="251" t="e">
        <v>#DIV/0!</v>
      </c>
      <c r="R168" s="252">
        <v>0</v>
      </c>
    </row>
    <row r="169" spans="1:18" ht="15" hidden="1" x14ac:dyDescent="0.25">
      <c r="A169" s="254">
        <v>26</v>
      </c>
      <c r="B169" s="255">
        <v>0</v>
      </c>
      <c r="C169" s="252" t="s">
        <v>126</v>
      </c>
      <c r="D169" s="256">
        <v>0</v>
      </c>
      <c r="E169" s="256">
        <v>0</v>
      </c>
      <c r="F169" s="256">
        <v>0</v>
      </c>
      <c r="G169" s="256">
        <v>0</v>
      </c>
      <c r="H169" s="256">
        <v>0</v>
      </c>
      <c r="I169" s="256">
        <v>0</v>
      </c>
      <c r="J169" s="256">
        <v>0</v>
      </c>
      <c r="K169" s="256">
        <v>0</v>
      </c>
      <c r="L169" s="256">
        <v>0</v>
      </c>
      <c r="M169" s="254">
        <v>0</v>
      </c>
      <c r="N169" s="250">
        <v>0</v>
      </c>
      <c r="O169" s="252">
        <v>0</v>
      </c>
      <c r="P169" s="224">
        <v>0</v>
      </c>
      <c r="Q169" s="251" t="e">
        <v>#DIV/0!</v>
      </c>
      <c r="R169" s="252">
        <v>0</v>
      </c>
    </row>
    <row r="170" spans="1:18" ht="15" hidden="1" x14ac:dyDescent="0.25">
      <c r="A170" s="254">
        <v>27</v>
      </c>
      <c r="B170" s="255">
        <v>0</v>
      </c>
      <c r="C170" s="252" t="s">
        <v>126</v>
      </c>
      <c r="D170" s="256">
        <v>0</v>
      </c>
      <c r="E170" s="256">
        <v>0</v>
      </c>
      <c r="F170" s="256">
        <v>0</v>
      </c>
      <c r="G170" s="256">
        <v>0</v>
      </c>
      <c r="H170" s="256">
        <v>0</v>
      </c>
      <c r="I170" s="256">
        <v>0</v>
      </c>
      <c r="J170" s="256">
        <v>0</v>
      </c>
      <c r="K170" s="256">
        <v>0</v>
      </c>
      <c r="L170" s="256">
        <v>0</v>
      </c>
      <c r="M170" s="254">
        <v>0</v>
      </c>
      <c r="N170" s="250">
        <v>0</v>
      </c>
      <c r="O170" s="252">
        <v>0</v>
      </c>
      <c r="P170" s="224">
        <v>0</v>
      </c>
      <c r="Q170" s="251" t="e">
        <v>#DIV/0!</v>
      </c>
      <c r="R170" s="252">
        <v>0</v>
      </c>
    </row>
    <row r="171" spans="1:18" ht="15" hidden="1" x14ac:dyDescent="0.25">
      <c r="A171" s="254">
        <v>28</v>
      </c>
      <c r="B171" s="255">
        <v>0</v>
      </c>
      <c r="C171" s="252" t="s">
        <v>126</v>
      </c>
      <c r="D171" s="256">
        <v>0</v>
      </c>
      <c r="E171" s="256">
        <v>0</v>
      </c>
      <c r="F171" s="256">
        <v>0</v>
      </c>
      <c r="G171" s="256">
        <v>0</v>
      </c>
      <c r="H171" s="256">
        <v>0</v>
      </c>
      <c r="I171" s="256">
        <v>0</v>
      </c>
      <c r="J171" s="256">
        <v>0</v>
      </c>
      <c r="K171" s="256">
        <v>0</v>
      </c>
      <c r="L171" s="256">
        <v>0</v>
      </c>
      <c r="M171" s="254">
        <v>0</v>
      </c>
      <c r="N171" s="250">
        <v>0</v>
      </c>
      <c r="O171" s="252">
        <v>0</v>
      </c>
      <c r="P171" s="224">
        <v>0</v>
      </c>
      <c r="Q171" s="251" t="e">
        <v>#DIV/0!</v>
      </c>
      <c r="R171" s="252">
        <v>0</v>
      </c>
    </row>
    <row r="172" spans="1:18" ht="15" hidden="1" x14ac:dyDescent="0.25">
      <c r="A172" s="254">
        <v>29</v>
      </c>
      <c r="B172" s="255">
        <v>0</v>
      </c>
      <c r="C172" s="252" t="s">
        <v>126</v>
      </c>
      <c r="D172" s="256">
        <v>0</v>
      </c>
      <c r="E172" s="256">
        <v>0</v>
      </c>
      <c r="F172" s="256">
        <v>0</v>
      </c>
      <c r="G172" s="256">
        <v>0</v>
      </c>
      <c r="H172" s="256">
        <v>0</v>
      </c>
      <c r="I172" s="256">
        <v>0</v>
      </c>
      <c r="J172" s="256">
        <v>0</v>
      </c>
      <c r="K172" s="256">
        <v>0</v>
      </c>
      <c r="L172" s="256">
        <v>0</v>
      </c>
      <c r="M172" s="254">
        <v>0</v>
      </c>
      <c r="N172" s="250">
        <v>0</v>
      </c>
      <c r="O172" s="252">
        <v>0</v>
      </c>
      <c r="P172" s="224">
        <v>0</v>
      </c>
      <c r="Q172" s="251" t="e">
        <v>#DIV/0!</v>
      </c>
      <c r="R172" s="252">
        <v>0</v>
      </c>
    </row>
    <row r="173" spans="1:18" ht="15" hidden="1" x14ac:dyDescent="0.25">
      <c r="A173" s="254">
        <v>30</v>
      </c>
      <c r="B173" s="255">
        <v>0</v>
      </c>
      <c r="C173" s="252" t="s">
        <v>126</v>
      </c>
      <c r="D173" s="256">
        <v>0</v>
      </c>
      <c r="E173" s="256">
        <v>0</v>
      </c>
      <c r="F173" s="256">
        <v>0</v>
      </c>
      <c r="G173" s="256">
        <v>0</v>
      </c>
      <c r="H173" s="256">
        <v>0</v>
      </c>
      <c r="I173" s="256">
        <v>0</v>
      </c>
      <c r="J173" s="256">
        <v>0</v>
      </c>
      <c r="K173" s="256">
        <v>0</v>
      </c>
      <c r="L173" s="256">
        <v>0</v>
      </c>
      <c r="M173" s="254">
        <v>0</v>
      </c>
      <c r="N173" s="250">
        <v>0</v>
      </c>
      <c r="O173" s="252">
        <v>0</v>
      </c>
      <c r="P173" s="224">
        <v>0</v>
      </c>
      <c r="Q173" s="251" t="e">
        <v>#DIV/0!</v>
      </c>
      <c r="R173" s="252">
        <v>0</v>
      </c>
    </row>
  </sheetData>
  <mergeCells count="48">
    <mergeCell ref="A142:A143"/>
    <mergeCell ref="B142:B143"/>
    <mergeCell ref="C142:C143"/>
    <mergeCell ref="D142:M142"/>
    <mergeCell ref="N142:O142"/>
    <mergeCell ref="Q142:R142"/>
    <mergeCell ref="A108:A109"/>
    <mergeCell ref="B108:B109"/>
    <mergeCell ref="C108:C109"/>
    <mergeCell ref="D108:M108"/>
    <mergeCell ref="N108:O108"/>
    <mergeCell ref="Q108:R108"/>
    <mergeCell ref="A86:A87"/>
    <mergeCell ref="B86:B87"/>
    <mergeCell ref="C86:C87"/>
    <mergeCell ref="D86:M86"/>
    <mergeCell ref="N86:O86"/>
    <mergeCell ref="Q86:R86"/>
    <mergeCell ref="A66:A67"/>
    <mergeCell ref="B66:B67"/>
    <mergeCell ref="C66:C67"/>
    <mergeCell ref="D66:M66"/>
    <mergeCell ref="N66:O66"/>
    <mergeCell ref="Q66:R66"/>
    <mergeCell ref="A47:A48"/>
    <mergeCell ref="B47:B48"/>
    <mergeCell ref="C47:C48"/>
    <mergeCell ref="D47:M47"/>
    <mergeCell ref="N47:O47"/>
    <mergeCell ref="Q47:R47"/>
    <mergeCell ref="A33:A34"/>
    <mergeCell ref="B33:B34"/>
    <mergeCell ref="C33:C34"/>
    <mergeCell ref="D33:M33"/>
    <mergeCell ref="N33:O33"/>
    <mergeCell ref="Q33:R33"/>
    <mergeCell ref="A20:A21"/>
    <mergeCell ref="B20:B21"/>
    <mergeCell ref="C20:C21"/>
    <mergeCell ref="D20:M20"/>
    <mergeCell ref="N20:O20"/>
    <mergeCell ref="Q20:R20"/>
    <mergeCell ref="A3:A4"/>
    <mergeCell ref="B3:B4"/>
    <mergeCell ref="C3:C4"/>
    <mergeCell ref="D3:M3"/>
    <mergeCell ref="N3:O3"/>
    <mergeCell ref="Q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Спис. спорт.</vt:lpstr>
      <vt:lpstr>РЦЕ12</vt:lpstr>
      <vt:lpstr>GT10</vt:lpstr>
      <vt:lpstr>TC10</vt:lpstr>
      <vt:lpstr>TC10-St</vt:lpstr>
      <vt:lpstr>TC10-Jn</vt:lpstr>
      <vt:lpstr>М16-18</vt:lpstr>
      <vt:lpstr>Список участников</vt:lpstr>
      <vt:lpstr>Рейтинг Кубка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2023-03-30T13:12:08Z</cp:lastPrinted>
  <dcterms:created xsi:type="dcterms:W3CDTF">2006-05-18T23:00:10Z</dcterms:created>
  <dcterms:modified xsi:type="dcterms:W3CDTF">2023-03-30T13:27:07Z</dcterms:modified>
</cp:coreProperties>
</file>